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estionpersonas\Desktop\miriam gallardo\2024\Proceso Calificatorio\"/>
    </mc:Choice>
  </mc:AlternateContent>
  <bookViews>
    <workbookView xWindow="0" yWindow="0" windowWidth="24000" windowHeight="9630"/>
  </bookViews>
  <sheets>
    <sheet name="INFORME DESEMPEÑO SEPT-DIC 2023" sheetId="7" r:id="rId1"/>
    <sheet name="Notas" sheetId="3" state="hidden" r:id="rId2"/>
    <sheet name="Nombres" sheetId="5" state="hidden" r:id="rId3"/>
  </sheets>
  <definedNames>
    <definedName name="_xlnm._FilterDatabase" localSheetId="2" hidden="1">Nombres!$A$1:$S$195</definedName>
    <definedName name="NOMBRES">Nombres!$C$2:$C$193</definedName>
    <definedName name="notas">Notas!$A$1:$A$7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0" i="7" l="1"/>
  <c r="K35" i="7"/>
  <c r="K31" i="7"/>
  <c r="K27" i="7"/>
  <c r="K22" i="7"/>
  <c r="K18" i="7"/>
</calcChain>
</file>

<file path=xl/sharedStrings.xml><?xml version="1.0" encoding="utf-8"?>
<sst xmlns="http://schemas.openxmlformats.org/spreadsheetml/2006/main" count="2090" uniqueCount="430">
  <si>
    <t>35/508</t>
  </si>
  <si>
    <t>05/34</t>
  </si>
  <si>
    <t>64/514</t>
  </si>
  <si>
    <t>52/568</t>
  </si>
  <si>
    <t>32/78</t>
  </si>
  <si>
    <t>16/109</t>
  </si>
  <si>
    <t>3/10</t>
  </si>
  <si>
    <t>5/19</t>
  </si>
  <si>
    <t>31/253</t>
  </si>
  <si>
    <t>9/20</t>
  </si>
  <si>
    <t>6/26</t>
  </si>
  <si>
    <t>4/4</t>
  </si>
  <si>
    <t>31/208</t>
  </si>
  <si>
    <t>10/26</t>
  </si>
  <si>
    <t>8/43</t>
  </si>
  <si>
    <t>6/11</t>
  </si>
  <si>
    <t>42/372</t>
  </si>
  <si>
    <t>11/50</t>
  </si>
  <si>
    <t>7/18</t>
  </si>
  <si>
    <t>10/56</t>
  </si>
  <si>
    <t>3/43</t>
  </si>
  <si>
    <t>3/14</t>
  </si>
  <si>
    <t>1/120</t>
  </si>
  <si>
    <t>37/52</t>
  </si>
  <si>
    <t>1/4</t>
  </si>
  <si>
    <t>4/43</t>
  </si>
  <si>
    <t>19/120</t>
  </si>
  <si>
    <t>27/119</t>
  </si>
  <si>
    <t>18/112</t>
  </si>
  <si>
    <t>2/21</t>
  </si>
  <si>
    <t>1/22</t>
  </si>
  <si>
    <t>8/65</t>
  </si>
  <si>
    <t>9/24</t>
  </si>
  <si>
    <t>2/18</t>
  </si>
  <si>
    <t>33/640</t>
  </si>
  <si>
    <t>45/530</t>
  </si>
  <si>
    <t>22/100</t>
  </si>
  <si>
    <t>2/9</t>
  </si>
  <si>
    <t>30/102</t>
  </si>
  <si>
    <t>23/103</t>
  </si>
  <si>
    <t>4/8</t>
  </si>
  <si>
    <t>2/14</t>
  </si>
  <si>
    <t>9/28</t>
  </si>
  <si>
    <t>4/25</t>
  </si>
  <si>
    <t>2/46</t>
  </si>
  <si>
    <t>1/24</t>
  </si>
  <si>
    <t>33/203</t>
  </si>
  <si>
    <t>23/71</t>
  </si>
  <si>
    <t>3/19</t>
  </si>
  <si>
    <t>39/564</t>
  </si>
  <si>
    <t>3/9</t>
  </si>
  <si>
    <t>58/1071</t>
  </si>
  <si>
    <t>64/366</t>
  </si>
  <si>
    <t>3/21</t>
  </si>
  <si>
    <t>5/32</t>
  </si>
  <si>
    <t>7/24</t>
  </si>
  <si>
    <t>8/76</t>
  </si>
  <si>
    <t>38/270</t>
  </si>
  <si>
    <t>4/20</t>
  </si>
  <si>
    <t>7/69</t>
  </si>
  <si>
    <t>1/179</t>
  </si>
  <si>
    <t>49/245</t>
  </si>
  <si>
    <t>3/11</t>
  </si>
  <si>
    <t>66/784</t>
  </si>
  <si>
    <t>37/137</t>
  </si>
  <si>
    <t>5/13</t>
  </si>
  <si>
    <t>16/189</t>
  </si>
  <si>
    <t>GAJARDO GONZALEZ CAROLINA</t>
  </si>
  <si>
    <t>TORO COLLAO ANA</t>
  </si>
  <si>
    <t>CORTES MUÑOZ GUSTAVO</t>
  </si>
  <si>
    <t>BORQUEZ VEGA HUGO</t>
  </si>
  <si>
    <t>JOFRE JAURES GLORIA</t>
  </si>
  <si>
    <t>SUBDEPTO. GESTION Y PLANIFICACION SANITARIA</t>
  </si>
  <si>
    <t>JOFRE ARAYA ANA</t>
  </si>
  <si>
    <t>SUBDEPTO. INTEGRACION DE LA RED ASISTENCIAL</t>
  </si>
  <si>
    <t>SUBDEPTO. APS</t>
  </si>
  <si>
    <t>ALANIZ MUÑOZ JUAN</t>
  </si>
  <si>
    <t>BURGOS CASTILLO CELESTE</t>
  </si>
  <si>
    <t>ROJAS ORTEGA ANIA</t>
  </si>
  <si>
    <t>VEGA GALLARDO ANDREA</t>
  </si>
  <si>
    <t>UNIDAD GESTION DEL PERSONAL</t>
  </si>
  <si>
    <t>UNIDAD DE MOVILIZACION</t>
  </si>
  <si>
    <t>Registro</t>
  </si>
  <si>
    <t>PROR. CONTRATO</t>
  </si>
  <si>
    <t>SUBDEPTO.GEST. DE REC.FISICOS</t>
  </si>
  <si>
    <t>Toma Razón</t>
  </si>
  <si>
    <t>ENCASILLAMIENTO</t>
  </si>
  <si>
    <t>ASCENSO</t>
  </si>
  <si>
    <t>DESIGNACION</t>
  </si>
  <si>
    <t>CONTRATO</t>
  </si>
  <si>
    <t>Exenta</t>
  </si>
  <si>
    <t>UNIDAD SALUD OCUPACIONAL</t>
  </si>
  <si>
    <t>O.I.R.S.</t>
  </si>
  <si>
    <t>SUBDEPTO.GEST.Y DES.DE LAS PER</t>
  </si>
  <si>
    <t>CONTR. MEJOR GRADO</t>
  </si>
  <si>
    <t>Si</t>
  </si>
  <si>
    <t>SUBDEPTO.GESTION FINANCIERA</t>
  </si>
  <si>
    <t>DESTINACION</t>
  </si>
  <si>
    <t>TECNICO DE FARMACIA</t>
  </si>
  <si>
    <t>SUBDIRECCION DE RRHH</t>
  </si>
  <si>
    <t>46/244</t>
  </si>
  <si>
    <t>46/273</t>
  </si>
  <si>
    <t>SUBDEPTO.TEC.INFORMACION</t>
  </si>
  <si>
    <t>SUBDEPTO. PLANIFICACION Y GEST</t>
  </si>
  <si>
    <t>COMUNICACIONES Y EXTENSION</t>
  </si>
  <si>
    <t>DEPTO.PROV.DEL CHOAPA</t>
  </si>
  <si>
    <t>UNIDAD DE APOYO A LA GESTION</t>
  </si>
  <si>
    <t>BLANCO HADI DUBY IRENE</t>
  </si>
  <si>
    <t>FLORES ALFARO FRANCISCO JAVIER</t>
  </si>
  <si>
    <t>AGUILERA GALLEGUILLOS VERONICA JENNETTE</t>
  </si>
  <si>
    <t>REYES BRICEÑO MARIA ANGELICA</t>
  </si>
  <si>
    <t>HUERTA PEREZ LORENA DEL ROSARIO</t>
  </si>
  <si>
    <t>MASNAVA PAEZ NANCY NODINA</t>
  </si>
  <si>
    <t>IBACACHE HONORES ALEJANDRA ESTRELLA</t>
  </si>
  <si>
    <t>CONTRERAS CARVAJAL GEORGE ANTO</t>
  </si>
  <si>
    <t>ORTIZ URRUTIA CAROLINA ANGELICA</t>
  </si>
  <si>
    <t>DIAZ ZEPEDA MARCO ANTONIO</t>
  </si>
  <si>
    <t>LOBOS MUÑOZ GABRIEL ALBERTO</t>
  </si>
  <si>
    <t>MURA PASTEN ALEJANDRA INES</t>
  </si>
  <si>
    <t>GALLARDO VILLALON SUSANA ANDRE</t>
  </si>
  <si>
    <t>BENAVIDES AGUIRRE CLAUDIA ALEJANDRA</t>
  </si>
  <si>
    <t>GALLEGOS REYES PILAR DE LOS AN</t>
  </si>
  <si>
    <t>POBLETE BAEZA CRISTIAN JAVIER</t>
  </si>
  <si>
    <t>TAPIA ZEPEDA ESTEBAN ENRIQUE</t>
  </si>
  <si>
    <t>DIAZ DIAZ MARCELO EDUARDO</t>
  </si>
  <si>
    <t>INFORME  CUATRIMESTRAL  DE  DESEMPEÑO</t>
  </si>
  <si>
    <t>PERIODO:</t>
  </si>
  <si>
    <t>FUNCIONARIO:</t>
  </si>
  <si>
    <t>UNIDAD DE DESEMPEÑO:</t>
  </si>
  <si>
    <t>NOMBRE DEL JEFE DIRECTO:</t>
  </si>
  <si>
    <t xml:space="preserve">Instrucciones: </t>
  </si>
  <si>
    <r>
      <t>S</t>
    </r>
    <r>
      <rPr>
        <b/>
        <sz val="9"/>
        <rFont val="Century Gothic"/>
        <family val="2"/>
      </rPr>
      <t>obresaliente</t>
    </r>
    <r>
      <rPr>
        <sz val="9"/>
        <rFont val="Century Gothic"/>
        <family val="2"/>
      </rPr>
      <t xml:space="preserve"> (7); </t>
    </r>
    <r>
      <rPr>
        <b/>
        <sz val="9"/>
        <rFont val="Century Gothic"/>
        <family val="2"/>
      </rPr>
      <t>Muy Bueno</t>
    </r>
    <r>
      <rPr>
        <sz val="9"/>
        <rFont val="Century Gothic"/>
        <family val="2"/>
      </rPr>
      <t xml:space="preserve"> (6); </t>
    </r>
    <r>
      <rPr>
        <b/>
        <sz val="9"/>
        <rFont val="Century Gothic"/>
        <family val="2"/>
      </rPr>
      <t>Bueno</t>
    </r>
    <r>
      <rPr>
        <sz val="9"/>
        <rFont val="Century Gothic"/>
        <family val="2"/>
      </rPr>
      <t xml:space="preserve"> (5); </t>
    </r>
    <r>
      <rPr>
        <b/>
        <sz val="9"/>
        <rFont val="Century Gothic"/>
        <family val="2"/>
      </rPr>
      <t>Más que regular</t>
    </r>
    <r>
      <rPr>
        <sz val="9"/>
        <rFont val="Century Gothic"/>
        <family val="2"/>
      </rPr>
      <t xml:space="preserve"> (4); </t>
    </r>
    <r>
      <rPr>
        <b/>
        <sz val="9"/>
        <rFont val="Century Gothic"/>
        <family val="2"/>
      </rPr>
      <t>Regular</t>
    </r>
    <r>
      <rPr>
        <sz val="9"/>
        <rFont val="Century Gothic"/>
        <family val="2"/>
      </rPr>
      <t xml:space="preserve"> (3); </t>
    </r>
    <r>
      <rPr>
        <b/>
        <sz val="9"/>
        <rFont val="Century Gothic"/>
        <family val="2"/>
      </rPr>
      <t>Deficiente</t>
    </r>
    <r>
      <rPr>
        <sz val="9"/>
        <rFont val="Century Gothic"/>
        <family val="2"/>
      </rPr>
      <t xml:space="preserve"> (2); </t>
    </r>
    <r>
      <rPr>
        <b/>
        <sz val="9"/>
        <rFont val="Century Gothic"/>
        <family val="2"/>
      </rPr>
      <t>Malo</t>
    </r>
    <r>
      <rPr>
        <sz val="9"/>
        <rFont val="Century Gothic"/>
        <family val="2"/>
      </rPr>
      <t xml:space="preserve"> (1)</t>
    </r>
  </si>
  <si>
    <t>FACTOR RENDIMIENTO</t>
  </si>
  <si>
    <r>
      <t xml:space="preserve">a) </t>
    </r>
    <r>
      <rPr>
        <b/>
        <sz val="10"/>
        <rFont val="Century Gothic"/>
        <family val="2"/>
      </rPr>
      <t>CANTIDAD DE TRABAJO</t>
    </r>
    <r>
      <rPr>
        <sz val="11"/>
        <color theme="1"/>
        <rFont val="Calibri"/>
        <family val="2"/>
        <scheme val="minor"/>
      </rPr>
      <t/>
    </r>
  </si>
  <si>
    <t>Mide volumen de trabajo, rapidez y oportunidad de ejecución.</t>
  </si>
  <si>
    <r>
      <t xml:space="preserve">b) </t>
    </r>
    <r>
      <rPr>
        <b/>
        <sz val="10"/>
        <rFont val="Century Gothic"/>
        <family val="2"/>
      </rPr>
      <t>CALIDAD DE LA LABOR REALIZADA</t>
    </r>
    <r>
      <rPr>
        <sz val="10"/>
        <rFont val="Century Gothic"/>
        <family val="2"/>
      </rPr>
      <t xml:space="preserve">: </t>
    </r>
  </si>
  <si>
    <t>Evalúa las características  de la labor cumplida, mide ausencia de errores y la habilidad en su ejecución.</t>
  </si>
  <si>
    <t>FACTOR CONDICIONES PERSONALES:</t>
  </si>
  <si>
    <r>
      <t xml:space="preserve">a) </t>
    </r>
    <r>
      <rPr>
        <b/>
        <sz val="10"/>
        <rFont val="Century Gothic"/>
        <family val="2"/>
      </rPr>
      <t>CONOCIMIENTO DEL TRABAJO</t>
    </r>
    <r>
      <rPr>
        <sz val="10"/>
        <rFont val="Century Gothic"/>
        <family val="2"/>
      </rPr>
      <t xml:space="preserve">: </t>
    </r>
  </si>
  <si>
    <t>Mide grado de conocimientos, teóricos, estudios, cursos de formación o de especialización relacionados con las funciones.</t>
  </si>
  <si>
    <r>
      <t xml:space="preserve">b) </t>
    </r>
    <r>
      <rPr>
        <b/>
        <sz val="10"/>
        <rFont val="Century Gothic"/>
        <family val="2"/>
      </rPr>
      <t>INTERES POR EL TRABAJO QUE REALIZA</t>
    </r>
    <r>
      <rPr>
        <sz val="10"/>
        <rFont val="Century Gothic"/>
        <family val="2"/>
      </rPr>
      <t xml:space="preserve">: </t>
    </r>
  </si>
  <si>
    <r>
      <t>Mide el deseo del funcionario de perfeccionarse, capacidad de obrar oportunamente, proponer actividades y soluciones o procedimientos nuevos en el trabajo asignado</t>
    </r>
    <r>
      <rPr>
        <sz val="9"/>
        <rFont val="Century Gothic"/>
        <family val="2"/>
      </rPr>
      <t xml:space="preserve">. </t>
    </r>
  </si>
  <si>
    <r>
      <t xml:space="preserve">c) </t>
    </r>
    <r>
      <rPr>
        <b/>
        <sz val="10"/>
        <rFont val="Century Gothic"/>
        <family val="2"/>
      </rPr>
      <t>CAPACIDAD PARA REALIZAR TRABAJOS EN GRUPO</t>
    </r>
    <r>
      <rPr>
        <sz val="10"/>
        <rFont val="Century Gothic"/>
        <family val="2"/>
      </rPr>
      <t xml:space="preserve">: </t>
    </r>
  </si>
  <si>
    <t>Mide la facilidad de integración del funcionario en equipos de trabajo, su colaboración eficaz para trabajar con grupos de personas.</t>
  </si>
  <si>
    <t>FACTOR COMPORTAMIENTO FUNCIONARIO:</t>
  </si>
  <si>
    <r>
      <t xml:space="preserve">b) </t>
    </r>
    <r>
      <rPr>
        <b/>
        <sz val="10"/>
        <rFont val="Century Gothic"/>
        <family val="2"/>
      </rPr>
      <t>CUMPLIMIENTO DE NORMAS E INSTRUCCIONES</t>
    </r>
    <r>
      <rPr>
        <sz val="10"/>
        <rFont val="Century Gothic"/>
        <family val="2"/>
      </rPr>
      <t xml:space="preserve">: </t>
    </r>
  </si>
  <si>
    <t>Mide el adecuado y oportuno respeto a los reglamentos e instrucciones, a los deberes estatutarios, el cumplimiento de tareas propias del cargo y las ordenes que les imparta su jefatura.</t>
  </si>
  <si>
    <t>FECHA DE NOTIFICACIÓN AL FUNCIONARIO:</t>
  </si>
  <si>
    <t>Rut</t>
  </si>
  <si>
    <t>Dv</t>
  </si>
  <si>
    <t>Código planta</t>
  </si>
  <si>
    <t>Descripción Planta</t>
  </si>
  <si>
    <t>Código Calidad Jurídica</t>
  </si>
  <si>
    <t>Descripción Calidad Jurídica</t>
  </si>
  <si>
    <t>Grado</t>
  </si>
  <si>
    <t>Ley</t>
  </si>
  <si>
    <t>Número horas</t>
  </si>
  <si>
    <t>Código Unidad</t>
  </si>
  <si>
    <t>Descripción Unidad</t>
  </si>
  <si>
    <t>Nombre Jefe Directo</t>
  </si>
  <si>
    <t>Código Cargo</t>
  </si>
  <si>
    <t>Descripción Cargo</t>
  </si>
  <si>
    <t>Código Función</t>
  </si>
  <si>
    <t>Descripción Función</t>
  </si>
  <si>
    <t>atrasos</t>
  </si>
  <si>
    <t>PROFESIONALES</t>
  </si>
  <si>
    <t>CONTRATADOS</t>
  </si>
  <si>
    <t>LEY 18.834</t>
  </si>
  <si>
    <t>PROFESIONALES UNIVERSITARIOS</t>
  </si>
  <si>
    <t>PROFESIONAL Y TECNICO UNIVERSITARIO</t>
  </si>
  <si>
    <t>ADMINISTRATIVOS</t>
  </si>
  <si>
    <t>ADMINISTRATIVO</t>
  </si>
  <si>
    <t>K</t>
  </si>
  <si>
    <t>TITULARES</t>
  </si>
  <si>
    <t>TECNICOS</t>
  </si>
  <si>
    <t>TECNICO PARAMEDICO</t>
  </si>
  <si>
    <t>TECNICO DE LABORATORIO</t>
  </si>
  <si>
    <t>OTROS PROFESIONALES</t>
  </si>
  <si>
    <t>MATRONA</t>
  </si>
  <si>
    <t>TECNICO DE ENFERMERIA</t>
  </si>
  <si>
    <t>DIRECTIVOS</t>
  </si>
  <si>
    <t>JEFE DEPTO. FINANZAS</t>
  </si>
  <si>
    <t>JEFE DEPTO. INFORMATICA</t>
  </si>
  <si>
    <t>JEFE DEPTO. RECURSOS FISICOS</t>
  </si>
  <si>
    <t>DEPARTAMENTO DE AUDITORIA</t>
  </si>
  <si>
    <t>JEFE DEPTO. AUDITORIA</t>
  </si>
  <si>
    <t>DEPARTAMENTO JURIDICO</t>
  </si>
  <si>
    <t>JEFE DEPTO. JURIDICO</t>
  </si>
  <si>
    <t>ASESOR JURIDICO</t>
  </si>
  <si>
    <t>PERIODISTA</t>
  </si>
  <si>
    <t>OTROS TECNICOS</t>
  </si>
  <si>
    <t>JEFE DEPTO. RECURSOS HUMANOS</t>
  </si>
  <si>
    <t>ENFERMERA</t>
  </si>
  <si>
    <t>ASISTENTE SOCIAL</t>
  </si>
  <si>
    <t>NUTRICIONISTA</t>
  </si>
  <si>
    <t>PSICOLOGO</t>
  </si>
  <si>
    <t>CONTADOR</t>
  </si>
  <si>
    <t>KINESIOLOGO</t>
  </si>
  <si>
    <t>AUXILIARES</t>
  </si>
  <si>
    <t>CHOFER</t>
  </si>
  <si>
    <t>CONSTRUCTOR CIVIL</t>
  </si>
  <si>
    <t>AUXILIAR</t>
  </si>
  <si>
    <t>INGENIERO CIVIL</t>
  </si>
  <si>
    <t>CONTADOR AUDITOR</t>
  </si>
  <si>
    <t>ARQUITECTO</t>
  </si>
  <si>
    <t>INGENIERO COMERCIAL</t>
  </si>
  <si>
    <t>INGENIERO EJECUCION</t>
  </si>
  <si>
    <t>ABOGADO</t>
  </si>
  <si>
    <t>1/2</t>
  </si>
  <si>
    <t>ACEVEDO OLIVARES PAOLA ALEJANDRA</t>
  </si>
  <si>
    <t>ADAROS FUENTES MAURICIO ANDRES</t>
  </si>
  <si>
    <t>ADAROS PASTEN RUTH TERESA</t>
  </si>
  <si>
    <t>DIRECCION DE SERVICIO</t>
  </si>
  <si>
    <t>ADONES ORREGO MIGUEL ANGEL</t>
  </si>
  <si>
    <t>TECNICO DE  NIVEL SUPERIOR EN ENFERMERIA</t>
  </si>
  <si>
    <t>1/1</t>
  </si>
  <si>
    <t>AGUILERA HERNANDEZ PATRICIO WILLIAMS</t>
  </si>
  <si>
    <t>AHUMADA MERCADO ROSSANA INES</t>
  </si>
  <si>
    <t>ALARCON DURAN LAURA LETICIA</t>
  </si>
  <si>
    <t>ALAY GALLEGOS LUCILA LEDDA</t>
  </si>
  <si>
    <t>ALBARNEZ CERDA VIVIANA CRISTINA</t>
  </si>
  <si>
    <t>ALCAYAGA SANTIBAÑEZ HUGO RODOL</t>
  </si>
  <si>
    <t>ALFARO DIAZ MARIA ISABEL</t>
  </si>
  <si>
    <t>ALFARO PALACIOS VICTOR HUGO</t>
  </si>
  <si>
    <t>OTROS TECNICOS UNIVERSITARIOS</t>
  </si>
  <si>
    <t>ALFARO PIZARRO LENKA RAQUEL</t>
  </si>
  <si>
    <t>ALFARO SEGOVIA MACARENA ALEJAN</t>
  </si>
  <si>
    <t>ESTADISTICA</t>
  </si>
  <si>
    <t>ALVARADO LOPEZ CRISTIAN ALEJANDRO</t>
  </si>
  <si>
    <t>ALVARADO TORREJON MARTA ERIKA</t>
  </si>
  <si>
    <t>SECCION REMUNERACIONES Y PREV.</t>
  </si>
  <si>
    <t>ALVAREZ CORTES JORGE DARWIN</t>
  </si>
  <si>
    <t>ALVAREZ VELASQUEZ MACARENA DEL</t>
  </si>
  <si>
    <t>ANGEL VALVERDE JUAN LORENZO</t>
  </si>
  <si>
    <t>ANSIETA CALDERON SERGIO ALEJAN</t>
  </si>
  <si>
    <t>ANTEQUERA CABRERA CAROLINA MARIA</t>
  </si>
  <si>
    <t>ARANCIBIA ORELLANA ROMULO</t>
  </si>
  <si>
    <t>ARAYA CANIVILO CARLOS ENRIQUE</t>
  </si>
  <si>
    <t>ARAYA ELORZA TOMAS PABLO</t>
  </si>
  <si>
    <t>ARAYA MUNDACA ALADINO ERNESTO</t>
  </si>
  <si>
    <t>ARAYA RODRIGUEZ MARIO ALONSO</t>
  </si>
  <si>
    <t>ARZOLA CARRAZANA DANIELA ALEJANDRA</t>
  </si>
  <si>
    <t>ASTUDILLO ALFARO LUIS MARCELO</t>
  </si>
  <si>
    <t>4/16</t>
  </si>
  <si>
    <t>ATENAS GUASCHINO OLEGARIO ANTONIO</t>
  </si>
  <si>
    <t>BAHAMONDES ALVAREZ PATRICIA AN</t>
  </si>
  <si>
    <t>BARRAZA GONZALEZ CORINA DANIEL</t>
  </si>
  <si>
    <t>BORQUEZ VEGA HUGO MAURICIO</t>
  </si>
  <si>
    <t>BRICEÑO PIEROTIC DANIELA ALEXANDRA</t>
  </si>
  <si>
    <t>BUGUEÑO ANDRADE JOSE ANTONIO</t>
  </si>
  <si>
    <t>BUGUEÑO ARIS ISNELDA</t>
  </si>
  <si>
    <t>BUGUEÑO CARVAJAL NIRMA</t>
  </si>
  <si>
    <t>BUGUEÑO IRIARTE JESSICA PAMELA</t>
  </si>
  <si>
    <t>BURNIER CASTILLO CLAUDIA ANDRE</t>
  </si>
  <si>
    <t>CABRERA PEÑA Y LILLO CARLOS JAVIER</t>
  </si>
  <si>
    <t>CAMPOS BERRIOS DAYRA</t>
  </si>
  <si>
    <t>2/6</t>
  </si>
  <si>
    <t>CARRASCO CONTRERAS PATRICIO CA</t>
  </si>
  <si>
    <t>CARTER NAVARRETE MARCO ANTONIO</t>
  </si>
  <si>
    <t>CARVAJAL CAMPOS VILMA ELISA</t>
  </si>
  <si>
    <t>2/5</t>
  </si>
  <si>
    <t>CARVAJAL GUERRERO IVAR PATRICI</t>
  </si>
  <si>
    <t>CARVAJAL GUERRERO RICARDO ANDRES</t>
  </si>
  <si>
    <t>CASTILLO BRIONES LILIAN DEL CARMEN</t>
  </si>
  <si>
    <t>CASTILLO CASTILLO ARNULFO DEL ROSARIO</t>
  </si>
  <si>
    <t>CASTILLO MARIN MIGUEL ARMANDO</t>
  </si>
  <si>
    <t>CERDA DIAZ VERONICA DEL CARMEN</t>
  </si>
  <si>
    <t>CERDA MADRID CESAR ENRIQUE</t>
  </si>
  <si>
    <t>CIFUENTES ARAYA JORGE ANDRES</t>
  </si>
  <si>
    <t>CIFUENTES FERNANDEZ BERNA EDIT</t>
  </si>
  <si>
    <t>1/6</t>
  </si>
  <si>
    <t>CONTRERAS LAYI ERIC ALEXIS</t>
  </si>
  <si>
    <t>CONTRERAS ROJAS ALICIA YUDITH</t>
  </si>
  <si>
    <t>12/48</t>
  </si>
  <si>
    <t>CORTES CARMONA JORGE ALEXIS</t>
  </si>
  <si>
    <t>CORTES CHIRINO JOSE LUIS</t>
  </si>
  <si>
    <t>CORTES CORTES GERMAN ANDRES</t>
  </si>
  <si>
    <t>CORTES CORTES LUIS ENRIQUE</t>
  </si>
  <si>
    <t>CORTES HIDALGO ARNOLDO FRANCO</t>
  </si>
  <si>
    <t>CORTES MIRANDA LILY AMANDA</t>
  </si>
  <si>
    <t>CORTES MUÑOZ GUSTAVO DEL ROSARIO</t>
  </si>
  <si>
    <t>SERVICIO DE BIENESTAR</t>
  </si>
  <si>
    <t>SECRETARIA Y OFICINA DE PARTES</t>
  </si>
  <si>
    <t>CORTES OLIVARES FERNANDO IVAN</t>
  </si>
  <si>
    <t>CORTES SILVA LUIS ALFONSO</t>
  </si>
  <si>
    <t>CORTES TAPIA MARIO RODOLFO</t>
  </si>
  <si>
    <t>CRUZ ALCAYAGA KARINA ANDREA</t>
  </si>
  <si>
    <t>1/9</t>
  </si>
  <si>
    <t>CUBILLOS GONZALEZ PAULA ANDREA</t>
  </si>
  <si>
    <t>CUELLO AGUILERA SERBANDO ALEXIS</t>
  </si>
  <si>
    <t>DIAZ DIAZ REINALDO HERIBERTO</t>
  </si>
  <si>
    <t>DONOSO MUÑOZ MANUEL GUILLERMO</t>
  </si>
  <si>
    <t>DUBO BARAHONA MARIO IGNACIO</t>
  </si>
  <si>
    <t>ESPINDOLA CERDA SANDRA CAROLIN</t>
  </si>
  <si>
    <t>3/7</t>
  </si>
  <si>
    <t>ESPINOZA SANTANDER MANUEL ROBE</t>
  </si>
  <si>
    <t>FIGUEROA CISTERNAS SOFIA ELENA</t>
  </si>
  <si>
    <t>PRAIS</t>
  </si>
  <si>
    <t>FIGUEROA MAGUIDA MELQUISEDEC A</t>
  </si>
  <si>
    <t>FLORES FABRES HANS JONATHAN</t>
  </si>
  <si>
    <t>FLORES PAZ FRANCISCO EDUARDO</t>
  </si>
  <si>
    <t>FLORES SILVA ANDREA ISABEL</t>
  </si>
  <si>
    <t>GACITUA CORTEZ PABLO LEONEL</t>
  </si>
  <si>
    <t>GAJARDO GONZALEZ CAROLINA PAZ</t>
  </si>
  <si>
    <t>GARCIA CORTES MARCO ANTONIO</t>
  </si>
  <si>
    <t>GODOY BERAGUA VICTOR ALBERTO</t>
  </si>
  <si>
    <t>GODOY GONZALEZ NOLFA LEONOR</t>
  </si>
  <si>
    <t>GOMEZ ARAYA SOLANGE ORIANA</t>
  </si>
  <si>
    <t>GOMEZ BARRERA GLADYS ALEJANDRA</t>
  </si>
  <si>
    <t>GONZALEZ ARANCIBIA JOHANNA DOR</t>
  </si>
  <si>
    <t>GONZALEZ JARA MARCELA ALEJANDR</t>
  </si>
  <si>
    <t>GONZALEZ MUÑOZ JOHANNA PAOLA</t>
  </si>
  <si>
    <t>GUAMAN VEGA LUCIANA PAOLA</t>
  </si>
  <si>
    <t>GUERRERO BARRAZA PATRICIA ALEJ</t>
  </si>
  <si>
    <t>6/13</t>
  </si>
  <si>
    <t>GUTIERREZ ASTUDILLO MARCIA SOLEDAD</t>
  </si>
  <si>
    <t>GUZMAN GUTIERREZ KARINA ZUNILDA</t>
  </si>
  <si>
    <t>GUZMAN ROJAS ALVARO PATRICIO</t>
  </si>
  <si>
    <t>HENRIQUEZ ROJAS VICTORIA ESCARLET</t>
  </si>
  <si>
    <t>HERRERA ALCAYAGA VIVIANA DEL P</t>
  </si>
  <si>
    <t>HUERTA ALCAYAGA EDUARDO ENRIQU</t>
  </si>
  <si>
    <t>HUERTA GONZALEZ CLAUDIA ALEJANDRA</t>
  </si>
  <si>
    <t>HURTADO PIZARRO PEDRO ENRIQUE</t>
  </si>
  <si>
    <t>IBARRA FARIAS MARIO JAVIER</t>
  </si>
  <si>
    <t>JARA JARA EMELINA BEATRIZ</t>
  </si>
  <si>
    <t>SUBD. ADMINISTRATIVA SERVICIO</t>
  </si>
  <si>
    <t>JIMENEZ LABARCA JORGE AURELIO</t>
  </si>
  <si>
    <t>JOFRE ARAYA ANA TERESA</t>
  </si>
  <si>
    <t>JOFRE JAURES GLORIA VERONICA</t>
  </si>
  <si>
    <t>2/2</t>
  </si>
  <si>
    <t>JOPIA WILSON JOANNA PAOLA</t>
  </si>
  <si>
    <t>KRAUNIK CAMPOS AREMA</t>
  </si>
  <si>
    <t>LA FUENTE PERALTA SAMUEL ANTONIO</t>
  </si>
  <si>
    <t>LANAS MELLADO SOLANGE BEATRIZ</t>
  </si>
  <si>
    <t>LAYANA VILLARROEL EVA DEL ROSA</t>
  </si>
  <si>
    <t>LEDEZMA ALVAREZ LORENA DEL CAR</t>
  </si>
  <si>
    <t>LERY RODRIGUEZ GUILLERMO ANDRES</t>
  </si>
  <si>
    <t>LEVI ADRIAN ROSA ANA</t>
  </si>
  <si>
    <t>1/3</t>
  </si>
  <si>
    <t>LEYTON ROJAS CAROLA PATRICIA</t>
  </si>
  <si>
    <t>LOPEZ MOLINA PAOLA CECILIA</t>
  </si>
  <si>
    <t>LOPEZ VICENCIO JORGE HERNAN</t>
  </si>
  <si>
    <t>LOPEZ VILLALOBOS EMILIA ESTELA</t>
  </si>
  <si>
    <t>4/5</t>
  </si>
  <si>
    <t>MADARIAGA TORREJON WILMA SARA</t>
  </si>
  <si>
    <t>4/14</t>
  </si>
  <si>
    <t>MANZANO ALFARO MARIA ALEJANDRA</t>
  </si>
  <si>
    <t>MENDOZA CHAVEZ SANDRA ALENA</t>
  </si>
  <si>
    <t>MERINO LLANOS MIGUEL ANGEL</t>
  </si>
  <si>
    <t>MOLINA FUENTES LEONARDO ANDRES</t>
  </si>
  <si>
    <t>MONTECINOS ALANIZ MARCOS EDUAR</t>
  </si>
  <si>
    <t>MOSSO VALDIVIA JORGE AUGUSTO</t>
  </si>
  <si>
    <t>MUÑOZ ARACENA SERGIO EDUARDO</t>
  </si>
  <si>
    <t>MUÑOZ CARCAMO CAROLINA ALEJANDRA</t>
  </si>
  <si>
    <t>MUÑOZ CUELLO SERGIO ENRIQUE</t>
  </si>
  <si>
    <t>MUÑOZ RIVERA MIGUEL ANDRES</t>
  </si>
  <si>
    <t>NAVEA SAAVEDRA RUTH MIREYA</t>
  </si>
  <si>
    <t>NEUMANN SAEZ MARCELA ALEJANDRA</t>
  </si>
  <si>
    <t>NUÑEZ CORTES HECTOR RODRIGO</t>
  </si>
  <si>
    <t>OLIVA OLIVA CRISTIAN ITALO</t>
  </si>
  <si>
    <t>OLIVARES ANSIETA MARIA TERESA</t>
  </si>
  <si>
    <t>OLIVARES MORALEDA MONICA ANGEL</t>
  </si>
  <si>
    <t>OLIVARES TAPIA CRISTIAN RONALD</t>
  </si>
  <si>
    <t>OLMOS GUTIERREZ RAQUEL DEL CAR</t>
  </si>
  <si>
    <t>OLMOS JELDES INGRID ALEJANDRA</t>
  </si>
  <si>
    <t>ORO TAPIA VERONICA AMPARO</t>
  </si>
  <si>
    <t>PALACIOS MUÑOZ CAROLINA PATRIC</t>
  </si>
  <si>
    <t>PALMA FLORES DORYS ALEXANDRA</t>
  </si>
  <si>
    <t>PEÑA Y LILLO CARVAJAL MARGARITA ANGELICA</t>
  </si>
  <si>
    <t>2/4</t>
  </si>
  <si>
    <t>PEREZ CORNEJO JUAN CARLOS</t>
  </si>
  <si>
    <t>3/4</t>
  </si>
  <si>
    <t>PINTO GARIN RODRIGO MAURICIO</t>
  </si>
  <si>
    <t>PIZARRO AVILES JESSICA LORENA</t>
  </si>
  <si>
    <t>PIZARRO GALLEGUILLOS ANDRES GU</t>
  </si>
  <si>
    <t>POBLETE VEGA IVONNE TERESA</t>
  </si>
  <si>
    <t>POLANCO ROJAS WILSON DEL CARME</t>
  </si>
  <si>
    <t>QUEZADA ARANCIBIA RICARDO LUIS</t>
  </si>
  <si>
    <t>RIFFO GONZALEZ DANIEL ALEJANDR</t>
  </si>
  <si>
    <t>RIOS ARQUEROS LORENA GEMA DE LOURDES</t>
  </si>
  <si>
    <t>RIVERA CASTILLO LUIS EDUARDO</t>
  </si>
  <si>
    <t>RIVERA PASTEN PABLO ANDRES</t>
  </si>
  <si>
    <t>5/24</t>
  </si>
  <si>
    <t>ROBLES TORRES MANUEL ENRIQUE</t>
  </si>
  <si>
    <t>ROJAS LABRIN ELIZABETH KATHERINE</t>
  </si>
  <si>
    <t>ROJAS OLIVARES TANIA CAROLINA</t>
  </si>
  <si>
    <t>ROJAS OLMOS VICTOR GABRIEL</t>
  </si>
  <si>
    <t>ROJAS ORTEGA ANIA DEL CARMEN</t>
  </si>
  <si>
    <t>ROJAS ROJAS ALEJANDRO PATRICIO</t>
  </si>
  <si>
    <t>SANCHEZ GODOY ROSA ELVIRA</t>
  </si>
  <si>
    <t>SEPULVEDA OPAZO GLORIA ELIANA</t>
  </si>
  <si>
    <t>SEPULVEDA SORUCO CHRISTIAN GUI</t>
  </si>
  <si>
    <t>SERIN GAJARDO HUGO EDGARDO</t>
  </si>
  <si>
    <t>SIERRA CORTES CARLOS HERNAN</t>
  </si>
  <si>
    <t>SUAREZ JANSSON ALEJANDRO JORGE</t>
  </si>
  <si>
    <t>TAPIA CORTEZ CLAUDIA SOLEDAD</t>
  </si>
  <si>
    <t>TAPIA DINAMARCA VERONICA PATRICIA</t>
  </si>
  <si>
    <t>TAPIA ZAMBRA CLAUDIA ALEJANDRA</t>
  </si>
  <si>
    <t>TOLEDO ROJO ELSA VERONICA</t>
  </si>
  <si>
    <t>TOLMO GUTIERREZ FREDDY RODRIGO</t>
  </si>
  <si>
    <t>TORO COLLAO ANA ORIELA</t>
  </si>
  <si>
    <t>TORO TORO MAURICIO ANTONIO</t>
  </si>
  <si>
    <t>TORRES GOMEZ MARCELA CECILIA</t>
  </si>
  <si>
    <t>TORRES LOPEZ ERICKA ALEJANDRA</t>
  </si>
  <si>
    <t>3/25</t>
  </si>
  <si>
    <t>Nombre Funcionario</t>
  </si>
  <si>
    <t>SAMU REGIONAL</t>
  </si>
  <si>
    <t>CLINICA DENTAL MOVIL</t>
  </si>
  <si>
    <t>OF. PROV. LIMARI</t>
  </si>
  <si>
    <t>MUÑOZ CABALLERO ANA</t>
  </si>
  <si>
    <t>TORRES RIOBO CAROLINA</t>
  </si>
  <si>
    <t>GUZMAN TORO CRISTINA</t>
  </si>
  <si>
    <t>JARA JARA EMELINA</t>
  </si>
  <si>
    <t>AGUIRRE MUÑOZ JAVIER</t>
  </si>
  <si>
    <t>ALARCON DURAN LAURA</t>
  </si>
  <si>
    <t>GONZALEZ ARANCIBIA JOHANNA</t>
  </si>
  <si>
    <t>GACITUA CORTEZ PABLO</t>
  </si>
  <si>
    <t>GODOY BERAGUA VICTOR</t>
  </si>
  <si>
    <t>ANSIETA CALDERON SERGIO</t>
  </si>
  <si>
    <t>JOFRE VALLEJOS PABLO JACOB</t>
  </si>
  <si>
    <t>CORTES ROJAS ANDRES MAURICIO</t>
  </si>
  <si>
    <t>BLANCO HADI DUBY</t>
  </si>
  <si>
    <t>Evaluar en términos cualitativos, indicando las observaciones acerca del trabajo del funcionario, señalando el concepto que mejor refleje su desempeño en el período de evaluación,  de acuerdo a las siguientes categorías:</t>
  </si>
  <si>
    <t>BAEZA AVELLO CLAUDIO</t>
  </si>
  <si>
    <t>FIRMA JEFATURA</t>
  </si>
  <si>
    <t>FIRMA FUNCIONARIO</t>
  </si>
  <si>
    <r>
      <t xml:space="preserve">a) </t>
    </r>
    <r>
      <rPr>
        <b/>
        <sz val="10"/>
        <rFont val="Century Gothic"/>
        <family val="2"/>
      </rPr>
      <t xml:space="preserve">ASISTENCIA </t>
    </r>
    <r>
      <rPr>
        <sz val="10"/>
        <rFont val="Century Gothic"/>
        <family val="2"/>
      </rPr>
      <t xml:space="preserve">: </t>
    </r>
  </si>
  <si>
    <t>Mide la presencia o ausencia del funcionario en el lugar de trabajo y  en el cumplimiento de la jornada laboral.</t>
  </si>
  <si>
    <t>01 de Septiembre 2023 al 31 de Diciembre de 2023</t>
  </si>
  <si>
    <t>SERVICIO DE SALUD COQUIMBO - SUBDIRECCIÓN DE GESTION Y DESARROLLO DE LAS PERSONAS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</si>
</sst>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b/>
      <sz val="11"/>
      <name val="Century Gothic"/>
      <family val="2"/>
    </font>
    <font>
      <sz val="10"/>
      <name val="Century Gothic"/>
      <family val="2"/>
    </font>
    <font>
      <b/>
      <sz val="10"/>
      <name val="Century Gothic"/>
      <family val="2"/>
    </font>
    <font>
      <b/>
      <i/>
      <sz val="10"/>
      <name val="Century Gothic"/>
      <family val="2"/>
    </font>
    <font>
      <b/>
      <sz val="9"/>
      <name val="Century Gothic"/>
      <family val="2"/>
    </font>
    <font>
      <sz val="9"/>
      <name val="Century Gothic"/>
      <family val="2"/>
    </font>
    <font>
      <sz val="8"/>
      <name val="Century Gothic"/>
      <family val="2"/>
    </font>
    <font>
      <sz val="10"/>
      <name val="Arial"/>
      <family val="2"/>
    </font>
    <font>
      <i/>
      <sz val="9"/>
      <color indexed="8"/>
      <name val="Calibri"/>
      <family val="2"/>
    </font>
    <font>
      <b/>
      <i/>
      <sz val="9"/>
      <color indexed="8"/>
      <name val="Calibri"/>
      <family val="2"/>
    </font>
    <font>
      <sz val="8"/>
      <name val="Arial"/>
      <family val="2"/>
    </font>
    <font>
      <sz val="10"/>
      <name val="Arial"/>
      <family val="2"/>
    </font>
    <font>
      <i/>
      <sz val="8"/>
      <color indexed="8"/>
      <name val="Calibri"/>
      <family val="2"/>
    </font>
    <font>
      <i/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12" fillId="0" borderId="0"/>
  </cellStyleXfs>
  <cellXfs count="36">
    <xf numFmtId="0" fontId="0" fillId="0" borderId="0" xfId="0"/>
    <xf numFmtId="0" fontId="2" fillId="0" borderId="0" xfId="1" applyFont="1"/>
    <xf numFmtId="0" fontId="3" fillId="0" borderId="0" xfId="1" applyFont="1" applyAlignment="1">
      <alignment horizontal="center"/>
    </xf>
    <xf numFmtId="0" fontId="3" fillId="0" borderId="0" xfId="1" applyFont="1"/>
    <xf numFmtId="0" fontId="2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2"/>
    <xf numFmtId="14" fontId="12" fillId="0" borderId="0" xfId="2" applyNumberFormat="1"/>
    <xf numFmtId="0" fontId="11" fillId="0" borderId="0" xfId="2" applyFont="1"/>
    <xf numFmtId="0" fontId="13" fillId="0" borderId="0" xfId="0" applyFont="1"/>
    <xf numFmtId="0" fontId="14" fillId="0" borderId="0" xfId="0" applyFont="1"/>
    <xf numFmtId="49" fontId="11" fillId="0" borderId="0" xfId="2" applyNumberFormat="1" applyFont="1"/>
    <xf numFmtId="49" fontId="11" fillId="0" borderId="0" xfId="0" applyNumberFormat="1" applyFont="1"/>
    <xf numFmtId="49" fontId="12" fillId="0" borderId="0" xfId="2" applyNumberFormat="1"/>
    <xf numFmtId="0" fontId="5" fillId="0" borderId="0" xfId="1" applyFont="1"/>
    <xf numFmtId="0" fontId="2" fillId="2" borderId="0" xfId="1" applyFont="1" applyFill="1"/>
    <xf numFmtId="0" fontId="4" fillId="0" borderId="0" xfId="1" applyFont="1" applyAlignment="1" applyProtection="1">
      <alignment horizontal="center"/>
      <protection locked="0"/>
    </xf>
    <xf numFmtId="0" fontId="4" fillId="0" borderId="0" xfId="1" applyFont="1" applyAlignment="1">
      <alignment horizontal="center"/>
    </xf>
    <xf numFmtId="0" fontId="7" fillId="0" borderId="0" xfId="1" applyFont="1" applyAlignment="1">
      <alignment horizontal="left" vertical="distributed" wrapText="1"/>
    </xf>
    <xf numFmtId="0" fontId="2" fillId="2" borderId="4" xfId="1" applyFont="1" applyFill="1" applyBorder="1" applyAlignment="1" applyProtection="1">
      <alignment horizontal="left" vertical="center" wrapText="1"/>
      <protection locked="0"/>
    </xf>
    <xf numFmtId="0" fontId="2" fillId="2" borderId="1" xfId="1" applyFont="1" applyFill="1" applyBorder="1" applyAlignment="1" applyProtection="1">
      <alignment horizontal="left" vertical="center" wrapText="1"/>
      <protection locked="0"/>
    </xf>
    <xf numFmtId="0" fontId="2" fillId="2" borderId="5" xfId="1" applyFont="1" applyFill="1" applyBorder="1" applyAlignment="1" applyProtection="1">
      <alignment horizontal="left" vertical="center" wrapText="1"/>
      <protection locked="0"/>
    </xf>
    <xf numFmtId="0" fontId="7" fillId="0" borderId="0" xfId="1" applyFont="1" applyAlignment="1">
      <alignment horizontal="left" vertical="center"/>
    </xf>
    <xf numFmtId="0" fontId="3" fillId="0" borderId="0" xfId="1" applyFont="1" applyAlignment="1">
      <alignment horizontal="center"/>
    </xf>
    <xf numFmtId="0" fontId="7" fillId="0" borderId="0" xfId="1" applyFont="1" applyAlignment="1">
      <alignment horizontal="left" vertical="center" wrapText="1"/>
    </xf>
    <xf numFmtId="0" fontId="1" fillId="0" borderId="0" xfId="1" applyFont="1" applyAlignment="1">
      <alignment horizontal="center"/>
    </xf>
    <xf numFmtId="0" fontId="2" fillId="0" borderId="0" xfId="1" applyFont="1" applyAlignment="1">
      <alignment horizontal="center"/>
    </xf>
    <xf numFmtId="0" fontId="2" fillId="2" borderId="0" xfId="1" applyFont="1" applyFill="1" applyAlignment="1">
      <alignment horizontal="center"/>
    </xf>
    <xf numFmtId="0" fontId="2" fillId="0" borderId="0" xfId="1" applyFont="1" applyAlignment="1">
      <alignment horizontal="justify" vertical="justify" wrapText="1"/>
    </xf>
    <xf numFmtId="0" fontId="3" fillId="0" borderId="3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2" fillId="2" borderId="6" xfId="1" applyFont="1" applyFill="1" applyBorder="1" applyAlignment="1">
      <alignment horizontal="center"/>
    </xf>
    <xf numFmtId="0" fontId="3" fillId="0" borderId="2" xfId="1" applyFont="1" applyBorder="1" applyAlignment="1">
      <alignment horizontal="center"/>
    </xf>
  </cellXfs>
  <cellStyles count="3">
    <cellStyle name="Normal" xfId="0" builtinId="0"/>
    <cellStyle name="Normal 2" xfId="1"/>
    <cellStyle name="Normal_Nombres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3"/>
  <sheetViews>
    <sheetView tabSelected="1" topLeftCell="A51" workbookViewId="0">
      <selection activeCell="C5" sqref="C5:M5"/>
    </sheetView>
  </sheetViews>
  <sheetFormatPr baseColWidth="10" defaultColWidth="11.42578125" defaultRowHeight="13.5" x14ac:dyDescent="0.25"/>
  <cols>
    <col min="1" max="1" width="13" style="1" customWidth="1"/>
    <col min="2" max="2" width="12.5703125" style="1" customWidth="1"/>
    <col min="3" max="3" width="11.42578125" style="1"/>
    <col min="4" max="10" width="4.28515625" style="1" customWidth="1"/>
    <col min="11" max="16384" width="11.42578125" style="1"/>
  </cols>
  <sheetData>
    <row r="1" spans="1:13" ht="15" x14ac:dyDescent="0.25">
      <c r="A1" s="28" t="s">
        <v>429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 ht="7.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x14ac:dyDescent="0.25">
      <c r="A3" s="26" t="s">
        <v>125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spans="1:13" ht="5.0999999999999996" customHeight="1" x14ac:dyDescent="0.25"/>
    <row r="5" spans="1:13" ht="13.15" x14ac:dyDescent="0.25">
      <c r="A5" s="3" t="s">
        <v>126</v>
      </c>
      <c r="C5" s="29" t="s">
        <v>428</v>
      </c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3" ht="5.0999999999999996" customHeight="1" x14ac:dyDescent="0.25">
      <c r="A6" s="3"/>
    </row>
    <row r="7" spans="1:13" ht="13.15" x14ac:dyDescent="0.25">
      <c r="A7" s="3" t="s">
        <v>127</v>
      </c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</row>
    <row r="8" spans="1:13" ht="5.0999999999999996" customHeight="1" x14ac:dyDescent="0.25">
      <c r="A8" s="3"/>
    </row>
    <row r="9" spans="1:13" x14ac:dyDescent="0.25">
      <c r="A9" s="3" t="s">
        <v>128</v>
      </c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</row>
    <row r="10" spans="1:13" ht="5.0999999999999996" customHeight="1" x14ac:dyDescent="0.25">
      <c r="A10" s="3"/>
    </row>
    <row r="11" spans="1:13" ht="13.15" x14ac:dyDescent="0.25">
      <c r="A11" s="3" t="s">
        <v>129</v>
      </c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</row>
    <row r="12" spans="1:13" ht="13.15" x14ac:dyDescent="0.25">
      <c r="D12" s="4"/>
      <c r="E12" s="4"/>
      <c r="F12" s="4"/>
      <c r="G12" s="4"/>
      <c r="H12" s="4"/>
      <c r="I12" s="4"/>
      <c r="J12" s="4"/>
      <c r="K12" s="4"/>
      <c r="L12" s="4"/>
    </row>
    <row r="13" spans="1:13" ht="13.15" x14ac:dyDescent="0.25">
      <c r="A13" s="3" t="s">
        <v>130</v>
      </c>
      <c r="D13" s="4"/>
      <c r="E13" s="4"/>
      <c r="F13" s="4"/>
      <c r="G13" s="4"/>
      <c r="H13" s="4"/>
      <c r="I13" s="4"/>
      <c r="J13" s="4"/>
      <c r="K13" s="4"/>
      <c r="L13" s="4"/>
    </row>
    <row r="14" spans="1:13" ht="42.75" customHeight="1" x14ac:dyDescent="0.25">
      <c r="A14" s="31" t="s">
        <v>422</v>
      </c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</row>
    <row r="15" spans="1:13" ht="14.25" x14ac:dyDescent="0.25">
      <c r="A15" s="32" t="s">
        <v>131</v>
      </c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</row>
    <row r="16" spans="1:13" ht="13.15" x14ac:dyDescent="0.25">
      <c r="D16" s="4"/>
      <c r="E16" s="4"/>
      <c r="F16" s="4"/>
      <c r="G16" s="4"/>
      <c r="H16" s="4"/>
      <c r="I16" s="4"/>
      <c r="J16" s="4"/>
      <c r="K16" s="4"/>
      <c r="L16" s="4"/>
    </row>
    <row r="17" spans="1:13" ht="13.15" x14ac:dyDescent="0.25">
      <c r="A17" s="26" t="s">
        <v>132</v>
      </c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</row>
    <row r="18" spans="1:13" ht="14.45" x14ac:dyDescent="0.3">
      <c r="A18" s="1" t="s">
        <v>133</v>
      </c>
      <c r="G18" s="5"/>
      <c r="H18" s="19"/>
      <c r="I18" s="19"/>
      <c r="K18" s="20" t="str">
        <f>IF(H18=7,"Sobresaliente",IF(H18=6,"Muy Bueno",IF(H18=5,"Bueno",IF(H18=4,"Más que Regular",IF(H18=3,"Regular",IF(H18=2,"Deficiente",IF(H18=1,"Malo","")))))))</f>
        <v/>
      </c>
      <c r="L18" s="20"/>
      <c r="M18" s="20"/>
    </row>
    <row r="19" spans="1:13" x14ac:dyDescent="0.25">
      <c r="A19" s="25" t="s">
        <v>134</v>
      </c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</row>
    <row r="20" spans="1:13" ht="73.5" customHeight="1" x14ac:dyDescent="0.25">
      <c r="A20" s="22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4"/>
    </row>
    <row r="21" spans="1:13" ht="13.5" customHeight="1" x14ac:dyDescent="0.25"/>
    <row r="22" spans="1:13" x14ac:dyDescent="0.25">
      <c r="A22" s="1" t="s">
        <v>135</v>
      </c>
      <c r="G22" s="5"/>
      <c r="H22" s="19"/>
      <c r="I22" s="19"/>
      <c r="K22" s="20" t="str">
        <f>IF(H22=7,"Sobresaliente",IF(H22=6,"Muy Bueno",IF(H22=5,"Bueno",IF(H22=4,"Más que Regular",IF(H22=3,"Regular",IF(H22=2,"Deficiente",IF(H22=1,"Malo","")))))))</f>
        <v/>
      </c>
      <c r="L22" s="20"/>
      <c r="M22" s="20"/>
    </row>
    <row r="23" spans="1:13" x14ac:dyDescent="0.25">
      <c r="A23" s="25" t="s">
        <v>136</v>
      </c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</row>
    <row r="24" spans="1:13" ht="69" customHeight="1" x14ac:dyDescent="0.25">
      <c r="A24" s="22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4"/>
    </row>
    <row r="25" spans="1:13" ht="12" customHeight="1" x14ac:dyDescent="0.25"/>
    <row r="26" spans="1:13" x14ac:dyDescent="0.25">
      <c r="A26" s="26" t="s">
        <v>137</v>
      </c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</row>
    <row r="27" spans="1:13" x14ac:dyDescent="0.25">
      <c r="A27" s="1" t="s">
        <v>138</v>
      </c>
      <c r="G27" s="5"/>
      <c r="H27" s="19"/>
      <c r="I27" s="19"/>
      <c r="K27" s="20" t="str">
        <f>IF(H27=7,"Sobresaliente",IF(H27=6,"Muy Bueno",IF(H27=5,"Bueno",IF(H27=4,"Más que Regular",IF(H27=3,"Regular",IF(H27=2,"Deficiente",IF(H27=1,"Malo","")))))))</f>
        <v/>
      </c>
      <c r="L27" s="20"/>
      <c r="M27" s="20"/>
    </row>
    <row r="28" spans="1:13" x14ac:dyDescent="0.25">
      <c r="A28" s="21" t="s">
        <v>139</v>
      </c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</row>
    <row r="29" spans="1:13" ht="70.5" customHeight="1" x14ac:dyDescent="0.25">
      <c r="A29" s="22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4"/>
    </row>
    <row r="31" spans="1:13" x14ac:dyDescent="0.25">
      <c r="A31" s="1" t="s">
        <v>140</v>
      </c>
      <c r="G31" s="5"/>
      <c r="H31" s="19"/>
      <c r="I31" s="19"/>
      <c r="K31" s="20" t="str">
        <f>IF(H31=7,"Sobresaliente",IF(H31=6,"Muy Bueno",IF(H31=5,"Bueno",IF(H31=4,"Más que Regular",IF(H31=3,"Regular",IF(H31=2,"Deficiente",IF(H31=1,"Malo","")))))))</f>
        <v/>
      </c>
      <c r="L31" s="20"/>
      <c r="M31" s="20"/>
    </row>
    <row r="32" spans="1:13" ht="27" customHeight="1" x14ac:dyDescent="0.25">
      <c r="A32" s="27" t="s">
        <v>141</v>
      </c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</row>
    <row r="33" spans="1:13" ht="70.5" customHeight="1" x14ac:dyDescent="0.25">
      <c r="A33" s="22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4"/>
    </row>
    <row r="35" spans="1:13" x14ac:dyDescent="0.25">
      <c r="A35" s="1" t="s">
        <v>142</v>
      </c>
      <c r="G35" s="5"/>
      <c r="H35" s="19"/>
      <c r="I35" s="19"/>
      <c r="K35" s="20" t="str">
        <f>IF(H35=7,"Sobresaliente",IF(H35=6,"Muy Bueno",IF(H35=5,"Bueno",IF(H35=4,"Más que Regular",IF(H35=3,"Regular",IF(H35=2,"Deficiente",IF(H35=1,"Malo","")))))))</f>
        <v/>
      </c>
      <c r="L35" s="20"/>
      <c r="M35" s="20"/>
    </row>
    <row r="36" spans="1:13" ht="27.75" customHeight="1" x14ac:dyDescent="0.25">
      <c r="A36" s="27" t="s">
        <v>143</v>
      </c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</row>
    <row r="37" spans="1:13" ht="70.5" customHeight="1" x14ac:dyDescent="0.25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4"/>
    </row>
    <row r="39" spans="1:13" x14ac:dyDescent="0.25">
      <c r="A39" s="26" t="s">
        <v>144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</row>
    <row r="40" spans="1:13" x14ac:dyDescent="0.25">
      <c r="A40" s="1" t="s">
        <v>426</v>
      </c>
      <c r="G40" s="5"/>
      <c r="H40" s="19"/>
      <c r="I40" s="19"/>
      <c r="K40" s="20" t="str">
        <f>IF(H40=7,"Sobresaliente",IF(H40=6,"Muy Bueno",IF(H40=5,"Bueno",IF(H40=4,"Más que Regular",IF(H40=3,"Regular",IF(H40=2,"Deficiente",IF(H40=1,"Malo","")))))))</f>
        <v/>
      </c>
      <c r="L40" s="20"/>
      <c r="M40" s="20"/>
    </row>
    <row r="41" spans="1:13" x14ac:dyDescent="0.25">
      <c r="A41" s="25" t="s">
        <v>427</v>
      </c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</row>
    <row r="42" spans="1:13" ht="70.5" customHeight="1" x14ac:dyDescent="0.25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4"/>
    </row>
    <row r="44" spans="1:13" x14ac:dyDescent="0.25">
      <c r="A44" s="1" t="s">
        <v>145</v>
      </c>
      <c r="G44" s="5"/>
    </row>
    <row r="45" spans="1:13" ht="26.25" customHeight="1" x14ac:dyDescent="0.25">
      <c r="A45" s="27" t="s">
        <v>146</v>
      </c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</row>
    <row r="46" spans="1:13" ht="70.5" customHeight="1" x14ac:dyDescent="0.25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4"/>
    </row>
    <row r="49" spans="1:13" x14ac:dyDescent="0.25">
      <c r="A49" s="18"/>
      <c r="B49" s="18"/>
      <c r="C49" s="18"/>
      <c r="D49" s="18"/>
      <c r="E49" s="18"/>
      <c r="F49" s="18"/>
      <c r="H49" s="18"/>
      <c r="I49" s="18"/>
      <c r="J49" s="18"/>
      <c r="K49" s="18"/>
      <c r="L49" s="18"/>
      <c r="M49" s="18"/>
    </row>
    <row r="50" spans="1:13" x14ac:dyDescent="0.25">
      <c r="A50" s="35" t="s">
        <v>425</v>
      </c>
      <c r="B50" s="35"/>
      <c r="C50" s="35"/>
      <c r="D50" s="35"/>
      <c r="E50" s="35"/>
      <c r="F50" s="35"/>
      <c r="G50" s="3"/>
      <c r="H50" s="35" t="s">
        <v>424</v>
      </c>
      <c r="I50" s="35"/>
      <c r="J50" s="35"/>
      <c r="K50" s="35"/>
      <c r="L50" s="35"/>
      <c r="M50" s="35"/>
    </row>
    <row r="51" spans="1:13" x14ac:dyDescent="0.25">
      <c r="A51" s="4"/>
      <c r="B51" s="4"/>
      <c r="C51" s="4"/>
      <c r="D51" s="4"/>
      <c r="E51" s="4"/>
      <c r="F51" s="4"/>
      <c r="H51" s="4"/>
      <c r="I51" s="4"/>
      <c r="J51" s="4"/>
      <c r="K51" s="4"/>
      <c r="L51" s="4"/>
      <c r="M51" s="4"/>
    </row>
    <row r="52" spans="1:13" x14ac:dyDescent="0.25">
      <c r="A52" s="4"/>
      <c r="B52" s="4"/>
      <c r="C52" s="4"/>
      <c r="D52" s="4"/>
      <c r="E52" s="4"/>
      <c r="F52" s="4"/>
      <c r="H52" s="4"/>
      <c r="I52" s="4"/>
      <c r="J52" s="4"/>
      <c r="K52" s="4"/>
      <c r="L52" s="4"/>
      <c r="M52" s="4"/>
    </row>
    <row r="53" spans="1:13" x14ac:dyDescent="0.25">
      <c r="B53" s="17" t="s">
        <v>147</v>
      </c>
      <c r="I53" s="34"/>
      <c r="J53" s="34"/>
      <c r="K53" s="34"/>
      <c r="L53" s="34"/>
    </row>
  </sheetData>
  <mergeCells count="40">
    <mergeCell ref="A36:M36"/>
    <mergeCell ref="A37:M37"/>
    <mergeCell ref="K40:M40"/>
    <mergeCell ref="A39:M39"/>
    <mergeCell ref="H40:I40"/>
    <mergeCell ref="A41:M41"/>
    <mergeCell ref="A42:M42"/>
    <mergeCell ref="I53:L53"/>
    <mergeCell ref="A45:M45"/>
    <mergeCell ref="A46:M46"/>
    <mergeCell ref="A50:F50"/>
    <mergeCell ref="H50:M50"/>
    <mergeCell ref="A1:M1"/>
    <mergeCell ref="A3:M3"/>
    <mergeCell ref="C5:M5"/>
    <mergeCell ref="C7:M7"/>
    <mergeCell ref="H22:I22"/>
    <mergeCell ref="K22:M22"/>
    <mergeCell ref="C11:M11"/>
    <mergeCell ref="A14:M14"/>
    <mergeCell ref="A15:M15"/>
    <mergeCell ref="A17:M17"/>
    <mergeCell ref="H18:I18"/>
    <mergeCell ref="K18:M18"/>
    <mergeCell ref="C9:M9"/>
    <mergeCell ref="A19:M19"/>
    <mergeCell ref="A20:M20"/>
    <mergeCell ref="H35:I35"/>
    <mergeCell ref="K35:M35"/>
    <mergeCell ref="A28:M28"/>
    <mergeCell ref="A29:M29"/>
    <mergeCell ref="A23:M23"/>
    <mergeCell ref="A24:M24"/>
    <mergeCell ref="H27:I27"/>
    <mergeCell ref="K27:M27"/>
    <mergeCell ref="A26:M26"/>
    <mergeCell ref="H31:I31"/>
    <mergeCell ref="K31:M31"/>
    <mergeCell ref="A32:M32"/>
    <mergeCell ref="A33:M33"/>
  </mergeCells>
  <phoneticPr fontId="0" type="noConversion"/>
  <dataValidations count="1">
    <dataValidation type="list" showInputMessage="1" showErrorMessage="1" error="Debe Seleccionar Nota entre 1 y 7" prompt="Seleccione Nota" sqref="H40:I40 H35:I35 H31:I31 H27:I27 H22:I22 H18:I18">
      <formula1>notas</formula1>
    </dataValidation>
  </dataValidations>
  <pageMargins left="1.1599999999999999" right="0.75" top="1" bottom="1.4" header="0" footer="0"/>
  <pageSetup paperSize="14" scale="68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D26" sqref="D26"/>
    </sheetView>
  </sheetViews>
  <sheetFormatPr baseColWidth="10" defaultRowHeight="15" x14ac:dyDescent="0.25"/>
  <sheetData>
    <row r="1" spans="1:1" x14ac:dyDescent="0.25">
      <c r="A1">
        <v>1</v>
      </c>
    </row>
    <row r="2" spans="1:1" x14ac:dyDescent="0.25">
      <c r="A2">
        <v>2</v>
      </c>
    </row>
    <row r="3" spans="1:1" x14ac:dyDescent="0.25">
      <c r="A3">
        <v>3</v>
      </c>
    </row>
    <row r="4" spans="1:1" x14ac:dyDescent="0.25">
      <c r="A4">
        <v>4</v>
      </c>
    </row>
    <row r="5" spans="1:1" x14ac:dyDescent="0.25">
      <c r="A5">
        <v>5</v>
      </c>
    </row>
    <row r="6" spans="1:1" x14ac:dyDescent="0.25">
      <c r="A6">
        <v>6</v>
      </c>
    </row>
    <row r="7" spans="1:1" x14ac:dyDescent="0.25">
      <c r="A7">
        <v>7</v>
      </c>
    </row>
  </sheetData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AZ195"/>
  <sheetViews>
    <sheetView workbookViewId="0">
      <selection activeCell="C87" sqref="C87"/>
    </sheetView>
  </sheetViews>
  <sheetFormatPr baseColWidth="10" defaultColWidth="11.42578125" defaultRowHeight="12" x14ac:dyDescent="0.2"/>
  <cols>
    <col min="1" max="1" width="9" style="6" customWidth="1"/>
    <col min="2" max="2" width="3.28515625" style="6" bestFit="1" customWidth="1"/>
    <col min="3" max="3" width="27.7109375" style="6" customWidth="1"/>
    <col min="4" max="4" width="4" style="6" customWidth="1"/>
    <col min="5" max="5" width="2.7109375" style="6" customWidth="1"/>
    <col min="6" max="6" width="3.28515625" style="6" customWidth="1"/>
    <col min="7" max="7" width="2.42578125" style="6" customWidth="1"/>
    <col min="8" max="8" width="2.85546875" style="6" customWidth="1"/>
    <col min="9" max="9" width="3" style="6" customWidth="1"/>
    <col min="10" max="10" width="2.7109375" style="6" customWidth="1"/>
    <col min="11" max="11" width="4.85546875" style="6" customWidth="1"/>
    <col min="12" max="12" width="31.42578125" style="6" customWidth="1"/>
    <col min="13" max="13" width="22" style="6" customWidth="1"/>
    <col min="14" max="14" width="3.5703125" style="6" customWidth="1"/>
    <col min="15" max="15" width="4.85546875" style="6" customWidth="1"/>
    <col min="16" max="16" width="3.85546875" style="6" customWidth="1"/>
    <col min="17" max="17" width="26.5703125" style="6" customWidth="1"/>
    <col min="18" max="18" width="7.7109375" style="6" customWidth="1"/>
    <col min="19" max="16384" width="11.42578125" style="6"/>
  </cols>
  <sheetData>
    <row r="1" spans="1:52" s="7" customFormat="1" x14ac:dyDescent="0.2">
      <c r="A1" s="12" t="s">
        <v>148</v>
      </c>
      <c r="B1" s="12" t="s">
        <v>149</v>
      </c>
      <c r="C1" s="12" t="s">
        <v>405</v>
      </c>
      <c r="D1" s="12" t="s">
        <v>150</v>
      </c>
      <c r="E1" s="12" t="s">
        <v>151</v>
      </c>
      <c r="F1" s="12" t="s">
        <v>152</v>
      </c>
      <c r="G1" s="12" t="s">
        <v>153</v>
      </c>
      <c r="H1" s="12" t="s">
        <v>154</v>
      </c>
      <c r="I1" s="12" t="s">
        <v>155</v>
      </c>
      <c r="J1" s="12" t="s">
        <v>156</v>
      </c>
      <c r="K1" s="12" t="s">
        <v>157</v>
      </c>
      <c r="L1" s="12" t="s">
        <v>158</v>
      </c>
      <c r="M1" s="12" t="s">
        <v>159</v>
      </c>
      <c r="N1" s="12" t="s">
        <v>160</v>
      </c>
      <c r="O1" s="12" t="s">
        <v>161</v>
      </c>
      <c r="P1" s="12" t="s">
        <v>162</v>
      </c>
      <c r="Q1" s="12" t="s">
        <v>163</v>
      </c>
      <c r="R1" s="13" t="s">
        <v>164</v>
      </c>
      <c r="S1" s="6"/>
    </row>
    <row r="2" spans="1:52" ht="12.75" hidden="1" x14ac:dyDescent="0.2">
      <c r="A2" s="11">
        <v>12130348</v>
      </c>
      <c r="B2" s="11">
        <v>5</v>
      </c>
      <c r="C2" s="11" t="s">
        <v>209</v>
      </c>
      <c r="D2" s="11">
        <v>3</v>
      </c>
      <c r="E2" s="11" t="s">
        <v>174</v>
      </c>
      <c r="F2" s="11">
        <v>22</v>
      </c>
      <c r="G2" s="11" t="s">
        <v>166</v>
      </c>
      <c r="H2" s="11">
        <v>23</v>
      </c>
      <c r="I2" s="11" t="s">
        <v>167</v>
      </c>
      <c r="J2" s="11">
        <v>44</v>
      </c>
      <c r="K2" s="11">
        <v>401</v>
      </c>
      <c r="L2" s="11" t="s">
        <v>406</v>
      </c>
      <c r="M2" s="11" t="s">
        <v>413</v>
      </c>
      <c r="N2" s="11">
        <v>130</v>
      </c>
      <c r="O2" s="11" t="s">
        <v>214</v>
      </c>
      <c r="P2" s="11">
        <v>552</v>
      </c>
      <c r="Q2" s="11" t="s">
        <v>179</v>
      </c>
      <c r="R2" s="14"/>
      <c r="S2" s="16"/>
      <c r="T2" s="9"/>
      <c r="U2" s="9"/>
      <c r="V2" s="9"/>
      <c r="W2" s="9"/>
      <c r="X2" s="10"/>
      <c r="Y2" s="9"/>
      <c r="Z2" s="9"/>
      <c r="AA2" s="9"/>
      <c r="AB2" s="9"/>
      <c r="AC2" s="9"/>
      <c r="AD2" s="9"/>
      <c r="AS2" s="9">
        <v>136</v>
      </c>
      <c r="AT2" s="10">
        <v>40368</v>
      </c>
      <c r="AU2" s="9" t="s">
        <v>85</v>
      </c>
      <c r="AV2" s="9" t="s">
        <v>89</v>
      </c>
      <c r="AW2" s="9"/>
      <c r="AX2" s="9"/>
      <c r="AY2" s="9"/>
      <c r="AZ2" s="9">
        <v>41</v>
      </c>
    </row>
    <row r="3" spans="1:52" ht="12.75" hidden="1" x14ac:dyDescent="0.2">
      <c r="A3" s="11">
        <v>10525509</v>
      </c>
      <c r="B3" s="11">
        <v>8</v>
      </c>
      <c r="C3" s="11" t="s">
        <v>210</v>
      </c>
      <c r="D3" s="11">
        <v>2</v>
      </c>
      <c r="E3" s="11" t="s">
        <v>165</v>
      </c>
      <c r="F3" s="11">
        <v>21</v>
      </c>
      <c r="G3" s="11" t="s">
        <v>173</v>
      </c>
      <c r="H3" s="11">
        <v>16</v>
      </c>
      <c r="I3" s="11" t="s">
        <v>167</v>
      </c>
      <c r="J3" s="11">
        <v>44</v>
      </c>
      <c r="K3" s="11">
        <v>401</v>
      </c>
      <c r="L3" s="11" t="s">
        <v>406</v>
      </c>
      <c r="M3" s="11" t="s">
        <v>413</v>
      </c>
      <c r="N3" s="11">
        <v>14</v>
      </c>
      <c r="O3" s="11" t="s">
        <v>197</v>
      </c>
      <c r="P3" s="11">
        <v>14</v>
      </c>
      <c r="Q3" s="11" t="s">
        <v>197</v>
      </c>
      <c r="R3" s="14"/>
      <c r="S3" s="16" t="s">
        <v>1</v>
      </c>
      <c r="T3" s="9"/>
      <c r="U3" s="9"/>
      <c r="V3" s="9"/>
      <c r="W3" s="9"/>
      <c r="X3" s="10"/>
      <c r="Y3" s="9"/>
      <c r="Z3" s="9"/>
      <c r="AA3" s="9"/>
      <c r="AB3" s="9"/>
      <c r="AC3" s="9"/>
      <c r="AD3" s="9"/>
      <c r="AS3" s="9">
        <v>24</v>
      </c>
      <c r="AT3" s="10">
        <v>39875</v>
      </c>
      <c r="AU3" s="9" t="s">
        <v>85</v>
      </c>
      <c r="AV3" s="9" t="s">
        <v>86</v>
      </c>
      <c r="AW3" s="9">
        <v>1312164</v>
      </c>
      <c r="AX3" s="9">
        <v>844055</v>
      </c>
      <c r="AY3" s="9"/>
      <c r="AZ3" s="9">
        <v>41</v>
      </c>
    </row>
    <row r="4" spans="1:52" ht="12.75" hidden="1" x14ac:dyDescent="0.2">
      <c r="A4" s="11">
        <v>11723625</v>
      </c>
      <c r="B4" s="11">
        <v>0</v>
      </c>
      <c r="C4" s="11" t="s">
        <v>211</v>
      </c>
      <c r="D4" s="11">
        <v>4</v>
      </c>
      <c r="E4" s="11" t="s">
        <v>170</v>
      </c>
      <c r="F4" s="11">
        <v>22</v>
      </c>
      <c r="G4" s="11" t="s">
        <v>166</v>
      </c>
      <c r="H4" s="11">
        <v>23</v>
      </c>
      <c r="I4" s="11" t="s">
        <v>167</v>
      </c>
      <c r="J4" s="11">
        <v>44</v>
      </c>
      <c r="K4" s="11">
        <v>401</v>
      </c>
      <c r="L4" s="11" t="s">
        <v>282</v>
      </c>
      <c r="M4" s="11" t="s">
        <v>67</v>
      </c>
      <c r="N4" s="11">
        <v>119</v>
      </c>
      <c r="O4" s="11" t="s">
        <v>171</v>
      </c>
      <c r="P4" s="11">
        <v>119</v>
      </c>
      <c r="Q4" s="11" t="s">
        <v>171</v>
      </c>
      <c r="R4" s="14"/>
      <c r="S4" s="16" t="s">
        <v>100</v>
      </c>
      <c r="T4" s="9"/>
      <c r="U4" s="9"/>
      <c r="V4" s="9"/>
      <c r="W4" s="9"/>
      <c r="X4" s="10"/>
      <c r="Y4" s="9"/>
      <c r="Z4" s="9"/>
      <c r="AA4" s="9"/>
      <c r="AB4" s="9"/>
      <c r="AC4" s="9"/>
      <c r="AD4" s="9"/>
      <c r="AS4" s="9">
        <v>2545</v>
      </c>
      <c r="AT4" s="10">
        <v>40169</v>
      </c>
      <c r="AU4" s="9" t="s">
        <v>82</v>
      </c>
      <c r="AV4" s="9" t="s">
        <v>83</v>
      </c>
      <c r="AW4" s="9"/>
      <c r="AX4" s="9"/>
      <c r="AY4" s="9"/>
      <c r="AZ4" s="9">
        <v>41</v>
      </c>
    </row>
    <row r="5" spans="1:52" ht="12.75" hidden="1" x14ac:dyDescent="0.2">
      <c r="A5" s="11">
        <v>15041919</v>
      </c>
      <c r="B5" s="11">
        <v>0</v>
      </c>
      <c r="C5" s="11" t="s">
        <v>213</v>
      </c>
      <c r="D5" s="11">
        <v>3</v>
      </c>
      <c r="E5" s="11" t="s">
        <v>174</v>
      </c>
      <c r="F5" s="11">
        <v>22</v>
      </c>
      <c r="G5" s="11" t="s">
        <v>166</v>
      </c>
      <c r="H5" s="11">
        <v>23</v>
      </c>
      <c r="I5" s="11" t="s">
        <v>167</v>
      </c>
      <c r="J5" s="11">
        <v>44</v>
      </c>
      <c r="K5" s="11">
        <v>401</v>
      </c>
      <c r="L5" s="11" t="s">
        <v>406</v>
      </c>
      <c r="M5" s="11" t="s">
        <v>413</v>
      </c>
      <c r="N5" s="11">
        <v>130</v>
      </c>
      <c r="O5" s="11" t="s">
        <v>214</v>
      </c>
      <c r="P5" s="11">
        <v>552</v>
      </c>
      <c r="Q5" s="11" t="s">
        <v>179</v>
      </c>
      <c r="R5" s="14"/>
      <c r="S5" s="16" t="s">
        <v>6</v>
      </c>
      <c r="T5" s="9"/>
      <c r="U5" s="9"/>
      <c r="V5" s="9"/>
      <c r="W5" s="9"/>
      <c r="X5" s="10"/>
      <c r="Y5" s="9"/>
      <c r="Z5" s="9"/>
      <c r="AA5" s="9"/>
      <c r="AB5" s="9"/>
      <c r="AC5" s="9"/>
      <c r="AD5" s="9"/>
      <c r="AS5" s="9">
        <v>2543</v>
      </c>
      <c r="AT5" s="10">
        <v>40169</v>
      </c>
      <c r="AU5" s="9" t="s">
        <v>82</v>
      </c>
      <c r="AV5" s="9" t="s">
        <v>83</v>
      </c>
      <c r="AW5" s="9"/>
      <c r="AX5" s="9"/>
      <c r="AY5" s="9"/>
      <c r="AZ5" s="9">
        <v>41</v>
      </c>
    </row>
    <row r="6" spans="1:52" ht="12.75" hidden="1" x14ac:dyDescent="0.2">
      <c r="A6" s="11">
        <v>11600324</v>
      </c>
      <c r="B6" s="11">
        <v>4</v>
      </c>
      <c r="C6" s="11" t="s">
        <v>109</v>
      </c>
      <c r="D6" s="11">
        <v>3</v>
      </c>
      <c r="E6" s="11" t="s">
        <v>174</v>
      </c>
      <c r="F6" s="11">
        <v>21</v>
      </c>
      <c r="G6" s="11" t="s">
        <v>173</v>
      </c>
      <c r="H6" s="11">
        <v>21</v>
      </c>
      <c r="I6" s="11" t="s">
        <v>167</v>
      </c>
      <c r="J6" s="11">
        <v>44</v>
      </c>
      <c r="K6" s="11">
        <v>401</v>
      </c>
      <c r="L6" s="11" t="s">
        <v>406</v>
      </c>
      <c r="M6" s="11" t="s">
        <v>413</v>
      </c>
      <c r="N6" s="11">
        <v>130</v>
      </c>
      <c r="O6" s="11" t="s">
        <v>214</v>
      </c>
      <c r="P6" s="11">
        <v>552</v>
      </c>
      <c r="Q6" s="11" t="s">
        <v>179</v>
      </c>
      <c r="R6" s="14"/>
      <c r="S6" s="16"/>
      <c r="T6" s="9"/>
      <c r="U6" s="9"/>
      <c r="V6" s="9"/>
      <c r="W6" s="9"/>
      <c r="X6" s="10"/>
      <c r="Y6" s="9"/>
      <c r="Z6" s="9"/>
      <c r="AA6" s="9"/>
      <c r="AB6" s="9"/>
      <c r="AC6" s="9"/>
      <c r="AD6" s="9"/>
      <c r="AS6" s="9">
        <v>291</v>
      </c>
      <c r="AT6" s="10">
        <v>39811</v>
      </c>
      <c r="AU6" s="9" t="s">
        <v>85</v>
      </c>
      <c r="AV6" s="9" t="s">
        <v>86</v>
      </c>
      <c r="AW6" s="9">
        <v>643062</v>
      </c>
      <c r="AX6" s="9">
        <v>301116</v>
      </c>
      <c r="AY6" s="9"/>
      <c r="AZ6" s="9">
        <v>41</v>
      </c>
    </row>
    <row r="7" spans="1:52" ht="12.75" hidden="1" x14ac:dyDescent="0.2">
      <c r="A7" s="11">
        <v>10668824</v>
      </c>
      <c r="B7" s="11">
        <v>9</v>
      </c>
      <c r="C7" s="11" t="s">
        <v>216</v>
      </c>
      <c r="D7" s="11">
        <v>5</v>
      </c>
      <c r="E7" s="11" t="s">
        <v>198</v>
      </c>
      <c r="F7" s="11">
        <v>22</v>
      </c>
      <c r="G7" s="11" t="s">
        <v>166</v>
      </c>
      <c r="H7" s="11">
        <v>25</v>
      </c>
      <c r="I7" s="11" t="s">
        <v>167</v>
      </c>
      <c r="J7" s="11">
        <v>44</v>
      </c>
      <c r="K7" s="11">
        <v>401</v>
      </c>
      <c r="L7" s="11" t="s">
        <v>406</v>
      </c>
      <c r="M7" s="11" t="s">
        <v>413</v>
      </c>
      <c r="N7" s="11">
        <v>70</v>
      </c>
      <c r="O7" s="11" t="s">
        <v>199</v>
      </c>
      <c r="P7" s="11">
        <v>70</v>
      </c>
      <c r="Q7" s="11" t="s">
        <v>199</v>
      </c>
      <c r="R7" s="14"/>
      <c r="S7" s="16"/>
      <c r="T7" s="9"/>
      <c r="U7" s="9"/>
      <c r="V7" s="9"/>
      <c r="W7" s="9"/>
      <c r="X7" s="10"/>
      <c r="Y7" s="9"/>
      <c r="Z7" s="9"/>
      <c r="AA7" s="9"/>
      <c r="AB7" s="9"/>
      <c r="AC7" s="9"/>
      <c r="AD7" s="9"/>
      <c r="AS7" s="9">
        <v>2543</v>
      </c>
      <c r="AT7" s="10">
        <v>40169</v>
      </c>
      <c r="AU7" s="9" t="s">
        <v>82</v>
      </c>
      <c r="AV7" s="9" t="s">
        <v>83</v>
      </c>
      <c r="AW7" s="9"/>
      <c r="AX7" s="9"/>
      <c r="AY7" s="9"/>
      <c r="AZ7" s="9">
        <v>41</v>
      </c>
    </row>
    <row r="8" spans="1:52" ht="12.75" hidden="1" x14ac:dyDescent="0.2">
      <c r="A8" s="11">
        <v>11347145</v>
      </c>
      <c r="B8" s="11" t="s">
        <v>172</v>
      </c>
      <c r="C8" s="11" t="s">
        <v>217</v>
      </c>
      <c r="D8" s="11">
        <v>2</v>
      </c>
      <c r="E8" s="11" t="s">
        <v>165</v>
      </c>
      <c r="F8" s="11">
        <v>22</v>
      </c>
      <c r="G8" s="11" t="s">
        <v>166</v>
      </c>
      <c r="H8" s="11">
        <v>10</v>
      </c>
      <c r="I8" s="11" t="s">
        <v>167</v>
      </c>
      <c r="J8" s="11">
        <v>44</v>
      </c>
      <c r="K8" s="11">
        <v>401</v>
      </c>
      <c r="L8" s="11" t="s">
        <v>406</v>
      </c>
      <c r="M8" s="11" t="s">
        <v>413</v>
      </c>
      <c r="N8" s="11">
        <v>10</v>
      </c>
      <c r="O8" s="11" t="s">
        <v>192</v>
      </c>
      <c r="P8" s="11">
        <v>10</v>
      </c>
      <c r="Q8" s="11" t="s">
        <v>192</v>
      </c>
      <c r="R8" s="14"/>
      <c r="S8" s="16"/>
      <c r="T8" s="9"/>
      <c r="U8" s="9"/>
      <c r="V8" s="9"/>
      <c r="W8" s="9"/>
      <c r="X8" s="10"/>
      <c r="Y8" s="9"/>
      <c r="Z8" s="9"/>
      <c r="AA8" s="9"/>
      <c r="AB8" s="9"/>
      <c r="AC8" s="9"/>
      <c r="AD8" s="9"/>
      <c r="AS8" s="9">
        <v>2543</v>
      </c>
      <c r="AT8" s="10">
        <v>40169</v>
      </c>
      <c r="AU8" s="9" t="s">
        <v>82</v>
      </c>
      <c r="AV8" s="9" t="s">
        <v>83</v>
      </c>
      <c r="AW8" s="9"/>
      <c r="AX8" s="9"/>
      <c r="AY8" s="9"/>
      <c r="AZ8" s="9">
        <v>41</v>
      </c>
    </row>
    <row r="9" spans="1:52" ht="12.75" hidden="1" x14ac:dyDescent="0.2">
      <c r="A9" s="11">
        <v>12464457</v>
      </c>
      <c r="B9" s="11">
        <v>7</v>
      </c>
      <c r="C9" s="11" t="s">
        <v>218</v>
      </c>
      <c r="D9" s="11">
        <v>1</v>
      </c>
      <c r="E9" s="11" t="s">
        <v>180</v>
      </c>
      <c r="F9" s="11">
        <v>21</v>
      </c>
      <c r="G9" s="11" t="s">
        <v>173</v>
      </c>
      <c r="H9" s="11">
        <v>5</v>
      </c>
      <c r="I9" s="11" t="s">
        <v>167</v>
      </c>
      <c r="J9" s="11">
        <v>44</v>
      </c>
      <c r="K9" s="11">
        <v>401</v>
      </c>
      <c r="L9" s="11" t="s">
        <v>84</v>
      </c>
      <c r="M9" s="11" t="s">
        <v>414</v>
      </c>
      <c r="N9" s="11">
        <v>905</v>
      </c>
      <c r="O9" s="11" t="s">
        <v>183</v>
      </c>
      <c r="P9" s="11">
        <v>905</v>
      </c>
      <c r="Q9" s="11" t="s">
        <v>183</v>
      </c>
      <c r="R9" s="14"/>
      <c r="S9" s="16"/>
      <c r="T9" s="9"/>
      <c r="U9" s="9"/>
      <c r="V9" s="9"/>
      <c r="W9" s="9"/>
      <c r="X9" s="10"/>
      <c r="Y9" s="9"/>
      <c r="Z9" s="9"/>
      <c r="AA9" s="9"/>
      <c r="AB9" s="9"/>
      <c r="AC9" s="9"/>
      <c r="AD9" s="9"/>
      <c r="AS9" s="9">
        <v>81</v>
      </c>
      <c r="AT9" s="10">
        <v>39542</v>
      </c>
      <c r="AU9" s="9" t="s">
        <v>85</v>
      </c>
      <c r="AV9" s="9" t="s">
        <v>88</v>
      </c>
      <c r="AW9" s="9">
        <v>1929623</v>
      </c>
      <c r="AX9" s="9">
        <v>1573536</v>
      </c>
      <c r="AY9" s="9"/>
      <c r="AZ9" s="9">
        <v>41</v>
      </c>
    </row>
    <row r="10" spans="1:52" ht="12.75" hidden="1" x14ac:dyDescent="0.2">
      <c r="A10" s="11">
        <v>6991144</v>
      </c>
      <c r="B10" s="11">
        <v>7</v>
      </c>
      <c r="C10" s="11" t="s">
        <v>219</v>
      </c>
      <c r="D10" s="11">
        <v>4</v>
      </c>
      <c r="E10" s="11" t="s">
        <v>170</v>
      </c>
      <c r="F10" s="11">
        <v>22</v>
      </c>
      <c r="G10" s="11" t="s">
        <v>166</v>
      </c>
      <c r="H10" s="11">
        <v>15</v>
      </c>
      <c r="I10" s="11" t="s">
        <v>167</v>
      </c>
      <c r="J10" s="11">
        <v>44</v>
      </c>
      <c r="K10" s="11">
        <v>401</v>
      </c>
      <c r="L10" s="11" t="s">
        <v>84</v>
      </c>
      <c r="M10" s="11" t="s">
        <v>414</v>
      </c>
      <c r="N10" s="11">
        <v>119</v>
      </c>
      <c r="O10" s="11" t="s">
        <v>171</v>
      </c>
      <c r="P10" s="11">
        <v>119</v>
      </c>
      <c r="Q10" s="11" t="s">
        <v>171</v>
      </c>
      <c r="R10" s="14"/>
      <c r="S10" s="16" t="s">
        <v>11</v>
      </c>
      <c r="T10" s="9"/>
      <c r="U10" s="9"/>
      <c r="V10" s="9"/>
      <c r="W10" s="9"/>
      <c r="X10" s="10"/>
      <c r="Y10" s="9"/>
      <c r="Z10" s="9"/>
      <c r="AA10" s="9"/>
      <c r="AB10" s="9"/>
      <c r="AC10" s="9"/>
      <c r="AD10" s="9"/>
      <c r="AS10" s="9">
        <v>2545</v>
      </c>
      <c r="AT10" s="10">
        <v>40169</v>
      </c>
      <c r="AU10" s="9" t="s">
        <v>82</v>
      </c>
      <c r="AV10" s="9" t="s">
        <v>83</v>
      </c>
      <c r="AW10" s="9"/>
      <c r="AX10" s="9"/>
      <c r="AY10" s="9"/>
      <c r="AZ10" s="9">
        <v>41</v>
      </c>
    </row>
    <row r="11" spans="1:52" ht="12.75" hidden="1" x14ac:dyDescent="0.2">
      <c r="A11" s="11">
        <v>12346024</v>
      </c>
      <c r="B11" s="11">
        <v>3</v>
      </c>
      <c r="C11" s="11" t="s">
        <v>220</v>
      </c>
      <c r="D11" s="11">
        <v>2</v>
      </c>
      <c r="E11" s="11" t="s">
        <v>165</v>
      </c>
      <c r="F11" s="11">
        <v>22</v>
      </c>
      <c r="G11" s="11" t="s">
        <v>166</v>
      </c>
      <c r="H11" s="11">
        <v>16</v>
      </c>
      <c r="I11" s="11" t="s">
        <v>167</v>
      </c>
      <c r="J11" s="11">
        <v>44</v>
      </c>
      <c r="K11" s="11">
        <v>401</v>
      </c>
      <c r="L11" s="11" t="s">
        <v>72</v>
      </c>
      <c r="M11" s="11" t="s">
        <v>73</v>
      </c>
      <c r="N11" s="11">
        <v>4</v>
      </c>
      <c r="O11" s="11" t="s">
        <v>193</v>
      </c>
      <c r="P11" s="11">
        <v>4</v>
      </c>
      <c r="Q11" s="11" t="s">
        <v>193</v>
      </c>
      <c r="R11" s="14"/>
      <c r="S11" s="10" t="s">
        <v>2</v>
      </c>
      <c r="T11" s="9"/>
      <c r="U11" s="9"/>
      <c r="V11" s="9"/>
      <c r="W11" s="9"/>
      <c r="X11" s="10"/>
      <c r="Y11" s="9"/>
      <c r="Z11" s="9"/>
      <c r="AA11" s="9"/>
      <c r="AB11" s="9"/>
      <c r="AC11" s="9"/>
      <c r="AD11" s="9"/>
      <c r="AS11" s="9">
        <v>2545</v>
      </c>
      <c r="AT11" s="10">
        <v>40169</v>
      </c>
      <c r="AU11" s="9" t="s">
        <v>82</v>
      </c>
      <c r="AV11" s="9" t="s">
        <v>83</v>
      </c>
      <c r="AW11" s="9"/>
      <c r="AX11" s="9"/>
      <c r="AY11" s="9"/>
      <c r="AZ11" s="9">
        <v>41</v>
      </c>
    </row>
    <row r="12" spans="1:52" ht="12.75" hidden="1" x14ac:dyDescent="0.2">
      <c r="A12" s="11">
        <v>4271685</v>
      </c>
      <c r="B12" s="11">
        <v>5</v>
      </c>
      <c r="C12" s="11" t="s">
        <v>221</v>
      </c>
      <c r="D12" s="11">
        <v>2</v>
      </c>
      <c r="E12" s="11" t="s">
        <v>165</v>
      </c>
      <c r="F12" s="11">
        <v>21</v>
      </c>
      <c r="G12" s="11" t="s">
        <v>173</v>
      </c>
      <c r="H12" s="11">
        <v>5</v>
      </c>
      <c r="I12" s="11" t="s">
        <v>167</v>
      </c>
      <c r="J12" s="11">
        <v>44</v>
      </c>
      <c r="K12" s="11">
        <v>401</v>
      </c>
      <c r="L12" s="11" t="s">
        <v>84</v>
      </c>
      <c r="M12" s="11" t="s">
        <v>414</v>
      </c>
      <c r="N12" s="11">
        <v>133</v>
      </c>
      <c r="O12" s="11" t="s">
        <v>168</v>
      </c>
      <c r="P12" s="11">
        <v>503</v>
      </c>
      <c r="Q12" s="11" t="s">
        <v>200</v>
      </c>
      <c r="R12" s="14"/>
      <c r="S12" s="9" t="s">
        <v>0</v>
      </c>
      <c r="T12" s="9"/>
      <c r="U12" s="9"/>
      <c r="V12" s="9"/>
      <c r="W12" s="9"/>
      <c r="X12" s="10"/>
      <c r="Y12" s="9"/>
      <c r="Z12" s="9"/>
      <c r="AA12" s="9"/>
      <c r="AB12" s="9"/>
      <c r="AC12" s="9"/>
      <c r="AD12" s="9"/>
      <c r="AS12" s="9">
        <v>24</v>
      </c>
      <c r="AT12" s="10">
        <v>39875</v>
      </c>
      <c r="AU12" s="9" t="s">
        <v>85</v>
      </c>
      <c r="AV12" s="9" t="s">
        <v>86</v>
      </c>
      <c r="AW12" s="9">
        <v>1897384</v>
      </c>
      <c r="AX12" s="9">
        <v>1419620</v>
      </c>
      <c r="AY12" s="9"/>
      <c r="AZ12" s="9">
        <v>41</v>
      </c>
    </row>
    <row r="13" spans="1:52" ht="12.75" hidden="1" x14ac:dyDescent="0.2">
      <c r="A13" s="11">
        <v>12427009</v>
      </c>
      <c r="B13" s="11" t="s">
        <v>172</v>
      </c>
      <c r="C13" s="11" t="s">
        <v>222</v>
      </c>
      <c r="D13" s="11">
        <v>2</v>
      </c>
      <c r="E13" s="11" t="s">
        <v>165</v>
      </c>
      <c r="F13" s="11">
        <v>21</v>
      </c>
      <c r="G13" s="11" t="s">
        <v>173</v>
      </c>
      <c r="H13" s="11">
        <v>15</v>
      </c>
      <c r="I13" s="11" t="s">
        <v>167</v>
      </c>
      <c r="J13" s="11">
        <v>44</v>
      </c>
      <c r="K13" s="11">
        <v>401</v>
      </c>
      <c r="L13" s="11" t="s">
        <v>406</v>
      </c>
      <c r="M13" s="11" t="s">
        <v>413</v>
      </c>
      <c r="N13" s="11">
        <v>10</v>
      </c>
      <c r="O13" s="11" t="s">
        <v>192</v>
      </c>
      <c r="P13" s="11">
        <v>10</v>
      </c>
      <c r="Q13" s="11" t="s">
        <v>192</v>
      </c>
      <c r="R13" s="14"/>
      <c r="S13" s="16"/>
      <c r="T13" s="9"/>
      <c r="U13" s="9"/>
      <c r="V13" s="9"/>
      <c r="W13" s="9"/>
      <c r="X13" s="10"/>
      <c r="Y13" s="9"/>
      <c r="Z13" s="9"/>
      <c r="AA13" s="9"/>
      <c r="AB13" s="9"/>
      <c r="AC13" s="9"/>
      <c r="AD13" s="9"/>
      <c r="AS13" s="9">
        <v>24</v>
      </c>
      <c r="AT13" s="10">
        <v>39875</v>
      </c>
      <c r="AU13" s="9" t="s">
        <v>85</v>
      </c>
      <c r="AV13" s="9" t="s">
        <v>86</v>
      </c>
      <c r="AW13" s="9">
        <v>1130939</v>
      </c>
      <c r="AX13" s="9">
        <v>852017</v>
      </c>
      <c r="AY13" s="9"/>
      <c r="AZ13" s="9">
        <v>41</v>
      </c>
    </row>
    <row r="14" spans="1:52" ht="12.75" hidden="1" x14ac:dyDescent="0.2">
      <c r="A14" s="11">
        <v>10053475</v>
      </c>
      <c r="B14" s="11">
        <v>4</v>
      </c>
      <c r="C14" s="11" t="s">
        <v>223</v>
      </c>
      <c r="D14" s="11">
        <v>3</v>
      </c>
      <c r="E14" s="11" t="s">
        <v>174</v>
      </c>
      <c r="F14" s="11">
        <v>22</v>
      </c>
      <c r="G14" s="11" t="s">
        <v>166</v>
      </c>
      <c r="H14" s="11">
        <v>13</v>
      </c>
      <c r="I14" s="11" t="s">
        <v>167</v>
      </c>
      <c r="J14" s="11">
        <v>44</v>
      </c>
      <c r="K14" s="11">
        <v>401</v>
      </c>
      <c r="L14" s="11" t="s">
        <v>84</v>
      </c>
      <c r="M14" s="11" t="s">
        <v>414</v>
      </c>
      <c r="N14" s="11">
        <v>129</v>
      </c>
      <c r="O14" s="11" t="s">
        <v>224</v>
      </c>
      <c r="P14" s="11">
        <v>129</v>
      </c>
      <c r="Q14" s="11" t="s">
        <v>224</v>
      </c>
      <c r="R14" s="14"/>
      <c r="S14" s="16"/>
      <c r="T14" s="9"/>
      <c r="U14" s="9"/>
      <c r="V14" s="9"/>
      <c r="W14" s="9"/>
      <c r="X14" s="10"/>
      <c r="Y14" s="9"/>
      <c r="Z14" s="9"/>
      <c r="AA14" s="9"/>
      <c r="AB14" s="9"/>
      <c r="AC14" s="9"/>
      <c r="AD14" s="9"/>
      <c r="AS14" s="9">
        <v>2545</v>
      </c>
      <c r="AT14" s="10">
        <v>40169</v>
      </c>
      <c r="AU14" s="9" t="s">
        <v>82</v>
      </c>
      <c r="AV14" s="9" t="s">
        <v>83</v>
      </c>
      <c r="AW14" s="9"/>
      <c r="AX14" s="9"/>
      <c r="AY14" s="9"/>
      <c r="AZ14" s="9">
        <v>41</v>
      </c>
    </row>
    <row r="15" spans="1:52" ht="12.75" hidden="1" x14ac:dyDescent="0.2">
      <c r="A15" s="11">
        <v>12002500</v>
      </c>
      <c r="B15" s="11">
        <v>7</v>
      </c>
      <c r="C15" s="11" t="s">
        <v>225</v>
      </c>
      <c r="D15" s="11">
        <v>2</v>
      </c>
      <c r="E15" s="11" t="s">
        <v>165</v>
      </c>
      <c r="F15" s="11">
        <v>22</v>
      </c>
      <c r="G15" s="11" t="s">
        <v>166</v>
      </c>
      <c r="H15" s="11">
        <v>12</v>
      </c>
      <c r="I15" s="11" t="s">
        <v>167</v>
      </c>
      <c r="J15" s="11">
        <v>44</v>
      </c>
      <c r="K15" s="11">
        <v>401</v>
      </c>
      <c r="L15" s="11" t="s">
        <v>74</v>
      </c>
      <c r="M15" s="11" t="s">
        <v>411</v>
      </c>
      <c r="N15" s="11">
        <v>4</v>
      </c>
      <c r="O15" s="11" t="s">
        <v>193</v>
      </c>
      <c r="P15" s="11">
        <v>4</v>
      </c>
      <c r="Q15" s="11" t="s">
        <v>193</v>
      </c>
      <c r="R15" s="14"/>
      <c r="S15" s="16" t="s">
        <v>7</v>
      </c>
      <c r="T15" s="9"/>
      <c r="U15" s="9"/>
      <c r="V15" s="9"/>
      <c r="W15" s="9"/>
      <c r="X15" s="10"/>
      <c r="Y15" s="9"/>
      <c r="Z15" s="9"/>
      <c r="AA15" s="9"/>
      <c r="AB15" s="9"/>
      <c r="AC15" s="9"/>
      <c r="AD15" s="9"/>
      <c r="AS15" s="9">
        <v>2545</v>
      </c>
      <c r="AT15" s="10">
        <v>40169</v>
      </c>
      <c r="AU15" s="9" t="s">
        <v>82</v>
      </c>
      <c r="AV15" s="9" t="s">
        <v>83</v>
      </c>
      <c r="AW15" s="9"/>
      <c r="AX15" s="9"/>
      <c r="AY15" s="9"/>
      <c r="AZ15" s="9">
        <v>41</v>
      </c>
    </row>
    <row r="16" spans="1:52" ht="12.75" hidden="1" x14ac:dyDescent="0.2">
      <c r="A16" s="11">
        <v>12844659</v>
      </c>
      <c r="B16" s="11">
        <v>1</v>
      </c>
      <c r="C16" s="11" t="s">
        <v>226</v>
      </c>
      <c r="D16" s="11">
        <v>2</v>
      </c>
      <c r="E16" s="11" t="s">
        <v>165</v>
      </c>
      <c r="F16" s="11">
        <v>22</v>
      </c>
      <c r="G16" s="11" t="s">
        <v>166</v>
      </c>
      <c r="H16" s="11">
        <v>16</v>
      </c>
      <c r="I16" s="11" t="s">
        <v>167</v>
      </c>
      <c r="J16" s="11">
        <v>44</v>
      </c>
      <c r="K16" s="11">
        <v>401</v>
      </c>
      <c r="L16" s="11" t="s">
        <v>227</v>
      </c>
      <c r="M16" s="11" t="s">
        <v>78</v>
      </c>
      <c r="N16" s="11">
        <v>133</v>
      </c>
      <c r="O16" s="11" t="s">
        <v>168</v>
      </c>
      <c r="P16" s="11">
        <v>512</v>
      </c>
      <c r="Q16" s="11" t="s">
        <v>206</v>
      </c>
      <c r="R16" s="14"/>
      <c r="S16" s="16"/>
      <c r="T16" s="9"/>
      <c r="U16" s="9"/>
      <c r="V16" s="9"/>
      <c r="W16" s="9"/>
      <c r="X16" s="10"/>
      <c r="Y16" s="9"/>
      <c r="Z16" s="9"/>
      <c r="AA16" s="9"/>
      <c r="AB16" s="9"/>
      <c r="AC16" s="9"/>
      <c r="AD16" s="9"/>
      <c r="AS16" s="9">
        <v>153</v>
      </c>
      <c r="AT16" s="10">
        <v>40389</v>
      </c>
      <c r="AU16" s="9" t="s">
        <v>85</v>
      </c>
      <c r="AV16" s="9" t="s">
        <v>89</v>
      </c>
      <c r="AW16" s="9"/>
      <c r="AX16" s="9"/>
      <c r="AY16" s="9"/>
      <c r="AZ16" s="9">
        <v>41</v>
      </c>
    </row>
    <row r="17" spans="1:52" ht="12.75" hidden="1" x14ac:dyDescent="0.2">
      <c r="A17" s="11">
        <v>12486611</v>
      </c>
      <c r="B17" s="11">
        <v>1</v>
      </c>
      <c r="C17" s="11" t="s">
        <v>228</v>
      </c>
      <c r="D17" s="11">
        <v>2</v>
      </c>
      <c r="E17" s="11" t="s">
        <v>165</v>
      </c>
      <c r="F17" s="11">
        <v>22</v>
      </c>
      <c r="G17" s="11" t="s">
        <v>166</v>
      </c>
      <c r="H17" s="11">
        <v>8</v>
      </c>
      <c r="I17" s="11" t="s">
        <v>167</v>
      </c>
      <c r="J17" s="11">
        <v>44</v>
      </c>
      <c r="K17" s="11">
        <v>401</v>
      </c>
      <c r="L17" s="11" t="s">
        <v>84</v>
      </c>
      <c r="M17" s="11" t="s">
        <v>414</v>
      </c>
      <c r="N17" s="11">
        <v>133</v>
      </c>
      <c r="O17" s="11" t="s">
        <v>168</v>
      </c>
      <c r="P17" s="11">
        <v>505</v>
      </c>
      <c r="Q17" s="11" t="s">
        <v>202</v>
      </c>
      <c r="R17" s="14"/>
      <c r="S17" s="16"/>
      <c r="T17" s="9"/>
      <c r="U17" s="9"/>
      <c r="V17" s="9"/>
      <c r="W17" s="9"/>
      <c r="X17" s="10"/>
      <c r="Y17" s="9"/>
      <c r="Z17" s="9"/>
      <c r="AA17" s="9"/>
      <c r="AB17" s="9"/>
      <c r="AC17" s="9"/>
      <c r="AD17" s="9"/>
      <c r="AS17" s="9">
        <v>2545</v>
      </c>
      <c r="AT17" s="10">
        <v>40169</v>
      </c>
      <c r="AU17" s="9" t="s">
        <v>82</v>
      </c>
      <c r="AV17" s="9" t="s">
        <v>83</v>
      </c>
      <c r="AW17" s="9"/>
      <c r="AX17" s="9"/>
      <c r="AY17" s="9"/>
      <c r="AZ17" s="9">
        <v>41</v>
      </c>
    </row>
    <row r="18" spans="1:52" ht="12.75" hidden="1" x14ac:dyDescent="0.2">
      <c r="A18" s="11">
        <v>11220896</v>
      </c>
      <c r="B18" s="11">
        <v>8</v>
      </c>
      <c r="C18" s="11" t="s">
        <v>229</v>
      </c>
      <c r="D18" s="11">
        <v>4</v>
      </c>
      <c r="E18" s="11" t="s">
        <v>170</v>
      </c>
      <c r="F18" s="11">
        <v>22</v>
      </c>
      <c r="G18" s="11" t="s">
        <v>166</v>
      </c>
      <c r="H18" s="11">
        <v>18</v>
      </c>
      <c r="I18" s="11" t="s">
        <v>167</v>
      </c>
      <c r="J18" s="11">
        <v>44</v>
      </c>
      <c r="K18" s="11">
        <v>401</v>
      </c>
      <c r="L18" s="11" t="s">
        <v>230</v>
      </c>
      <c r="M18" s="11" t="s">
        <v>70</v>
      </c>
      <c r="N18" s="11">
        <v>119</v>
      </c>
      <c r="O18" s="11" t="s">
        <v>171</v>
      </c>
      <c r="P18" s="11">
        <v>119</v>
      </c>
      <c r="Q18" s="11" t="s">
        <v>171</v>
      </c>
      <c r="R18" s="14"/>
      <c r="S18" s="16"/>
      <c r="T18" s="9"/>
      <c r="U18" s="9"/>
      <c r="V18" s="9"/>
      <c r="W18" s="9"/>
      <c r="X18" s="10"/>
      <c r="Y18" s="9"/>
      <c r="Z18" s="9"/>
      <c r="AA18" s="9"/>
      <c r="AB18" s="9"/>
      <c r="AC18" s="9"/>
      <c r="AD18" s="9"/>
      <c r="AS18" s="9">
        <v>2545</v>
      </c>
      <c r="AT18" s="10">
        <v>40169</v>
      </c>
      <c r="AU18" s="9" t="s">
        <v>82</v>
      </c>
      <c r="AV18" s="9" t="s">
        <v>83</v>
      </c>
      <c r="AW18" s="9"/>
      <c r="AX18" s="9"/>
      <c r="AY18" s="9"/>
      <c r="AZ18" s="9">
        <v>41</v>
      </c>
    </row>
    <row r="19" spans="1:52" ht="12.75" hidden="1" x14ac:dyDescent="0.2">
      <c r="A19" s="11">
        <v>9319876</v>
      </c>
      <c r="B19" s="11" t="s">
        <v>172</v>
      </c>
      <c r="C19" s="11" t="s">
        <v>231</v>
      </c>
      <c r="D19" s="11">
        <v>5</v>
      </c>
      <c r="E19" s="11" t="s">
        <v>198</v>
      </c>
      <c r="F19" s="11">
        <v>21</v>
      </c>
      <c r="G19" s="11" t="s">
        <v>173</v>
      </c>
      <c r="H19" s="11">
        <v>24</v>
      </c>
      <c r="I19" s="11" t="s">
        <v>167</v>
      </c>
      <c r="J19" s="11">
        <v>44</v>
      </c>
      <c r="K19" s="11">
        <v>401</v>
      </c>
      <c r="L19" s="11" t="s">
        <v>406</v>
      </c>
      <c r="M19" s="11" t="s">
        <v>413</v>
      </c>
      <c r="N19" s="11">
        <v>70</v>
      </c>
      <c r="O19" s="11" t="s">
        <v>199</v>
      </c>
      <c r="P19" s="11">
        <v>70</v>
      </c>
      <c r="Q19" s="11" t="s">
        <v>199</v>
      </c>
      <c r="R19" s="14"/>
      <c r="S19" s="16" t="s">
        <v>208</v>
      </c>
      <c r="T19" s="9"/>
      <c r="U19" s="9"/>
      <c r="V19" s="9"/>
      <c r="W19" s="9"/>
      <c r="X19" s="10"/>
      <c r="Y19" s="9"/>
      <c r="Z19" s="9"/>
      <c r="AA19" s="9"/>
      <c r="AB19" s="9"/>
      <c r="AC19" s="9"/>
      <c r="AD19" s="9"/>
      <c r="AS19" s="9">
        <v>293</v>
      </c>
      <c r="AT19" s="10">
        <v>39811</v>
      </c>
      <c r="AU19" s="9" t="s">
        <v>85</v>
      </c>
      <c r="AV19" s="9" t="s">
        <v>86</v>
      </c>
      <c r="AW19" s="9">
        <v>444119</v>
      </c>
      <c r="AX19" s="9">
        <v>188810</v>
      </c>
      <c r="AY19" s="9"/>
      <c r="AZ19" s="9">
        <v>41</v>
      </c>
    </row>
    <row r="20" spans="1:52" ht="12.75" hidden="1" x14ac:dyDescent="0.2">
      <c r="A20" s="11">
        <v>13650094</v>
      </c>
      <c r="B20" s="11">
        <v>5</v>
      </c>
      <c r="C20" s="11" t="s">
        <v>232</v>
      </c>
      <c r="D20" s="11">
        <v>4</v>
      </c>
      <c r="E20" s="11" t="s">
        <v>170</v>
      </c>
      <c r="F20" s="11">
        <v>21</v>
      </c>
      <c r="G20" s="11" t="s">
        <v>173</v>
      </c>
      <c r="H20" s="11">
        <v>23</v>
      </c>
      <c r="I20" s="11" t="s">
        <v>167</v>
      </c>
      <c r="J20" s="11">
        <v>44</v>
      </c>
      <c r="K20" s="11">
        <v>401</v>
      </c>
      <c r="L20" s="11" t="s">
        <v>74</v>
      </c>
      <c r="M20" s="11" t="s">
        <v>411</v>
      </c>
      <c r="N20" s="11">
        <v>119</v>
      </c>
      <c r="O20" s="11" t="s">
        <v>171</v>
      </c>
      <c r="P20" s="11">
        <v>119</v>
      </c>
      <c r="Q20" s="11" t="s">
        <v>171</v>
      </c>
      <c r="R20" s="14"/>
      <c r="S20" s="9" t="s">
        <v>5</v>
      </c>
      <c r="T20" s="9"/>
      <c r="U20" s="9"/>
      <c r="V20" s="9"/>
      <c r="W20" s="9"/>
      <c r="X20" s="10"/>
      <c r="Y20" s="9"/>
      <c r="Z20" s="9"/>
      <c r="AA20" s="9"/>
      <c r="AB20" s="9"/>
      <c r="AC20" s="9"/>
      <c r="AD20" s="9"/>
      <c r="AS20" s="9">
        <v>292</v>
      </c>
      <c r="AT20" s="10">
        <v>39811</v>
      </c>
      <c r="AU20" s="9" t="s">
        <v>85</v>
      </c>
      <c r="AV20" s="9" t="s">
        <v>86</v>
      </c>
      <c r="AW20" s="9">
        <v>299740</v>
      </c>
      <c r="AX20" s="9">
        <v>214273</v>
      </c>
      <c r="AY20" s="9"/>
      <c r="AZ20" s="9">
        <v>41</v>
      </c>
    </row>
    <row r="21" spans="1:52" ht="12.75" hidden="1" x14ac:dyDescent="0.2">
      <c r="A21" s="11">
        <v>8487572</v>
      </c>
      <c r="B21" s="11">
        <v>4</v>
      </c>
      <c r="C21" s="11" t="s">
        <v>233</v>
      </c>
      <c r="D21" s="11">
        <v>5</v>
      </c>
      <c r="E21" s="11" t="s">
        <v>198</v>
      </c>
      <c r="F21" s="11">
        <v>21</v>
      </c>
      <c r="G21" s="11" t="s">
        <v>173</v>
      </c>
      <c r="H21" s="11">
        <v>21</v>
      </c>
      <c r="I21" s="11" t="s">
        <v>167</v>
      </c>
      <c r="J21" s="11">
        <v>44</v>
      </c>
      <c r="K21" s="11">
        <v>401</v>
      </c>
      <c r="L21" s="11" t="s">
        <v>84</v>
      </c>
      <c r="M21" s="11" t="s">
        <v>414</v>
      </c>
      <c r="N21" s="11">
        <v>111</v>
      </c>
      <c r="O21" s="11" t="s">
        <v>201</v>
      </c>
      <c r="P21" s="11">
        <v>111</v>
      </c>
      <c r="Q21" s="11" t="s">
        <v>201</v>
      </c>
      <c r="R21" s="14"/>
      <c r="S21" s="16" t="s">
        <v>329</v>
      </c>
      <c r="T21" s="9"/>
      <c r="U21" s="9"/>
      <c r="V21" s="9"/>
      <c r="W21" s="9"/>
      <c r="X21" s="10"/>
      <c r="Y21" s="9"/>
      <c r="Z21" s="9"/>
      <c r="AA21" s="9"/>
      <c r="AB21" s="9"/>
      <c r="AC21" s="9"/>
      <c r="AD21" s="9"/>
      <c r="AS21" s="9">
        <v>24</v>
      </c>
      <c r="AT21" s="10">
        <v>40214</v>
      </c>
      <c r="AU21" s="9" t="s">
        <v>85</v>
      </c>
      <c r="AV21" s="9" t="s">
        <v>87</v>
      </c>
      <c r="AW21" s="9">
        <v>592583</v>
      </c>
      <c r="AX21" s="9">
        <v>392698</v>
      </c>
      <c r="AY21" s="9"/>
      <c r="AZ21" s="9">
        <v>41</v>
      </c>
    </row>
    <row r="22" spans="1:52" ht="12.75" hidden="1" x14ac:dyDescent="0.2">
      <c r="A22" s="11">
        <v>10036190</v>
      </c>
      <c r="B22" s="11">
        <v>6</v>
      </c>
      <c r="C22" s="11" t="s">
        <v>234</v>
      </c>
      <c r="D22" s="11">
        <v>1</v>
      </c>
      <c r="E22" s="11" t="s">
        <v>180</v>
      </c>
      <c r="F22" s="11">
        <v>21</v>
      </c>
      <c r="G22" s="11" t="s">
        <v>173</v>
      </c>
      <c r="H22" s="11">
        <v>4</v>
      </c>
      <c r="I22" s="11" t="s">
        <v>167</v>
      </c>
      <c r="J22" s="11">
        <v>44</v>
      </c>
      <c r="K22" s="11">
        <v>401</v>
      </c>
      <c r="L22" s="11" t="s">
        <v>186</v>
      </c>
      <c r="M22" s="11" t="s">
        <v>410</v>
      </c>
      <c r="N22" s="11">
        <v>908</v>
      </c>
      <c r="O22" s="11" t="s">
        <v>187</v>
      </c>
      <c r="P22" s="11">
        <v>908</v>
      </c>
      <c r="Q22" s="11" t="s">
        <v>188</v>
      </c>
      <c r="R22" s="14"/>
      <c r="S22" s="16" t="s">
        <v>9</v>
      </c>
      <c r="T22" s="9"/>
      <c r="U22" s="9"/>
      <c r="V22" s="9"/>
      <c r="W22" s="9"/>
      <c r="X22" s="10"/>
      <c r="Y22" s="9"/>
      <c r="Z22" s="9"/>
      <c r="AA22" s="9"/>
      <c r="AB22" s="9"/>
      <c r="AC22" s="9"/>
      <c r="AD22" s="9"/>
      <c r="AS22" s="9">
        <v>166</v>
      </c>
      <c r="AT22" s="10">
        <v>36790</v>
      </c>
      <c r="AU22" s="9" t="s">
        <v>85</v>
      </c>
      <c r="AV22" s="9" t="s">
        <v>88</v>
      </c>
      <c r="AW22" s="9">
        <v>2180841</v>
      </c>
      <c r="AX22" s="9">
        <v>1797128</v>
      </c>
      <c r="AY22" s="9"/>
      <c r="AZ22" s="9">
        <v>41</v>
      </c>
    </row>
    <row r="23" spans="1:52" ht="12.75" hidden="1" x14ac:dyDescent="0.2">
      <c r="A23" s="11">
        <v>13424435</v>
      </c>
      <c r="B23" s="11">
        <v>6</v>
      </c>
      <c r="C23" s="11" t="s">
        <v>235</v>
      </c>
      <c r="D23" s="11">
        <v>4</v>
      </c>
      <c r="E23" s="11" t="s">
        <v>170</v>
      </c>
      <c r="F23" s="11">
        <v>22</v>
      </c>
      <c r="G23" s="11" t="s">
        <v>166</v>
      </c>
      <c r="H23" s="11">
        <v>23</v>
      </c>
      <c r="I23" s="11" t="s">
        <v>167</v>
      </c>
      <c r="J23" s="11">
        <v>44</v>
      </c>
      <c r="K23" s="11">
        <v>401</v>
      </c>
      <c r="L23" s="11" t="s">
        <v>406</v>
      </c>
      <c r="M23" s="11" t="s">
        <v>413</v>
      </c>
      <c r="N23" s="11">
        <v>119</v>
      </c>
      <c r="O23" s="11" t="s">
        <v>171</v>
      </c>
      <c r="P23" s="11">
        <v>119</v>
      </c>
      <c r="Q23" s="11" t="s">
        <v>171</v>
      </c>
      <c r="R23" s="14"/>
      <c r="S23" s="16" t="s">
        <v>8</v>
      </c>
      <c r="T23" s="9"/>
      <c r="U23" s="9"/>
      <c r="V23" s="9"/>
      <c r="W23" s="9"/>
      <c r="X23" s="10"/>
      <c r="Y23" s="9"/>
      <c r="Z23" s="9"/>
      <c r="AA23" s="9"/>
      <c r="AB23" s="9"/>
      <c r="AC23" s="9"/>
      <c r="AD23" s="9"/>
      <c r="AS23" s="9">
        <v>129</v>
      </c>
      <c r="AT23" s="10">
        <v>40521</v>
      </c>
      <c r="AU23" s="9" t="s">
        <v>85</v>
      </c>
      <c r="AV23" s="9" t="s">
        <v>89</v>
      </c>
      <c r="AW23" s="9">
        <v>292308</v>
      </c>
      <c r="AX23" s="9">
        <v>241124</v>
      </c>
      <c r="AY23" s="9"/>
      <c r="AZ23" s="9">
        <v>41</v>
      </c>
    </row>
    <row r="24" spans="1:52" ht="12.75" hidden="1" x14ac:dyDescent="0.2">
      <c r="A24" s="11">
        <v>6325950</v>
      </c>
      <c r="B24" s="11">
        <v>0</v>
      </c>
      <c r="C24" s="11" t="s">
        <v>236</v>
      </c>
      <c r="D24" s="11">
        <v>4</v>
      </c>
      <c r="E24" s="11" t="s">
        <v>170</v>
      </c>
      <c r="F24" s="11">
        <v>21</v>
      </c>
      <c r="G24" s="11" t="s">
        <v>173</v>
      </c>
      <c r="H24" s="11">
        <v>17</v>
      </c>
      <c r="I24" s="11" t="s">
        <v>167</v>
      </c>
      <c r="J24" s="11">
        <v>44</v>
      </c>
      <c r="K24" s="11">
        <v>401</v>
      </c>
      <c r="L24" s="11" t="s">
        <v>84</v>
      </c>
      <c r="M24" s="11" t="s">
        <v>414</v>
      </c>
      <c r="N24" s="11">
        <v>119</v>
      </c>
      <c r="O24" s="11" t="s">
        <v>171</v>
      </c>
      <c r="P24" s="11">
        <v>119</v>
      </c>
      <c r="Q24" s="11" t="s">
        <v>171</v>
      </c>
      <c r="R24" s="14"/>
      <c r="S24" s="16"/>
      <c r="T24" s="9"/>
      <c r="U24" s="9"/>
      <c r="V24" s="9"/>
      <c r="W24" s="9"/>
      <c r="X24" s="10"/>
      <c r="Y24" s="9"/>
      <c r="Z24" s="9"/>
      <c r="AA24" s="9"/>
      <c r="AB24" s="9"/>
      <c r="AC24" s="9"/>
      <c r="AD24" s="9"/>
      <c r="AS24" s="9">
        <v>292</v>
      </c>
      <c r="AT24" s="10">
        <v>39811</v>
      </c>
      <c r="AU24" s="9" t="s">
        <v>85</v>
      </c>
      <c r="AV24" s="9" t="s">
        <v>86</v>
      </c>
      <c r="AW24" s="9">
        <v>438339</v>
      </c>
      <c r="AX24" s="9">
        <v>264618</v>
      </c>
      <c r="AY24" s="9"/>
      <c r="AZ24" s="9">
        <v>41</v>
      </c>
    </row>
    <row r="25" spans="1:52" ht="12.75" hidden="1" x14ac:dyDescent="0.2">
      <c r="A25" s="11">
        <v>11937430</v>
      </c>
      <c r="B25" s="11">
        <v>8</v>
      </c>
      <c r="C25" s="11" t="s">
        <v>237</v>
      </c>
      <c r="D25" s="11">
        <v>5</v>
      </c>
      <c r="E25" s="11" t="s">
        <v>198</v>
      </c>
      <c r="F25" s="11">
        <v>21</v>
      </c>
      <c r="G25" s="11" t="s">
        <v>173</v>
      </c>
      <c r="H25" s="11">
        <v>25</v>
      </c>
      <c r="I25" s="11" t="s">
        <v>167</v>
      </c>
      <c r="J25" s="11">
        <v>44</v>
      </c>
      <c r="K25" s="11">
        <v>401</v>
      </c>
      <c r="L25" s="11" t="s">
        <v>406</v>
      </c>
      <c r="M25" s="11" t="s">
        <v>413</v>
      </c>
      <c r="N25" s="11">
        <v>70</v>
      </c>
      <c r="O25" s="11" t="s">
        <v>199</v>
      </c>
      <c r="P25" s="11">
        <v>70</v>
      </c>
      <c r="Q25" s="11" t="s">
        <v>199</v>
      </c>
      <c r="R25" s="14"/>
      <c r="S25" s="16"/>
      <c r="T25" s="9"/>
      <c r="U25" s="9"/>
      <c r="V25" s="9"/>
      <c r="W25" s="9"/>
      <c r="X25" s="10"/>
      <c r="Y25" s="9"/>
      <c r="Z25" s="9"/>
      <c r="AA25" s="9"/>
      <c r="AB25" s="9"/>
      <c r="AC25" s="9"/>
      <c r="AD25" s="9"/>
      <c r="AS25" s="9">
        <v>293</v>
      </c>
      <c r="AT25" s="10">
        <v>39811</v>
      </c>
      <c r="AU25" s="9" t="s">
        <v>85</v>
      </c>
      <c r="AV25" s="9" t="s">
        <v>86</v>
      </c>
      <c r="AW25" s="9">
        <v>427821</v>
      </c>
      <c r="AX25" s="9">
        <v>155845</v>
      </c>
      <c r="AY25" s="9"/>
      <c r="AZ25" s="9">
        <v>41</v>
      </c>
    </row>
    <row r="26" spans="1:52" ht="12.75" hidden="1" x14ac:dyDescent="0.2">
      <c r="A26" s="11">
        <v>10720370</v>
      </c>
      <c r="B26" s="11">
        <v>2</v>
      </c>
      <c r="C26" s="11" t="s">
        <v>238</v>
      </c>
      <c r="D26" s="11">
        <v>2</v>
      </c>
      <c r="E26" s="11" t="s">
        <v>165</v>
      </c>
      <c r="F26" s="11">
        <v>21</v>
      </c>
      <c r="G26" s="11" t="s">
        <v>173</v>
      </c>
      <c r="H26" s="11">
        <v>15</v>
      </c>
      <c r="I26" s="11" t="s">
        <v>167</v>
      </c>
      <c r="J26" s="11">
        <v>44</v>
      </c>
      <c r="K26" s="11">
        <v>401</v>
      </c>
      <c r="L26" s="11" t="s">
        <v>406</v>
      </c>
      <c r="M26" s="11" t="s">
        <v>413</v>
      </c>
      <c r="N26" s="11">
        <v>10</v>
      </c>
      <c r="O26" s="11" t="s">
        <v>192</v>
      </c>
      <c r="P26" s="11">
        <v>10</v>
      </c>
      <c r="Q26" s="11" t="s">
        <v>192</v>
      </c>
      <c r="R26" s="14"/>
      <c r="S26" s="16"/>
      <c r="T26" s="9"/>
      <c r="U26" s="9"/>
      <c r="V26" s="9"/>
      <c r="W26" s="9"/>
      <c r="X26" s="10"/>
      <c r="Y26" s="9"/>
      <c r="Z26" s="9"/>
      <c r="AA26" s="9"/>
      <c r="AB26" s="9"/>
      <c r="AC26" s="9"/>
      <c r="AD26" s="9"/>
      <c r="AS26" s="9">
        <v>24</v>
      </c>
      <c r="AT26" s="10">
        <v>39875</v>
      </c>
      <c r="AU26" s="9" t="s">
        <v>85</v>
      </c>
      <c r="AV26" s="9" t="s">
        <v>86</v>
      </c>
      <c r="AW26" s="9">
        <v>1143239</v>
      </c>
      <c r="AX26" s="9">
        <v>865420</v>
      </c>
      <c r="AY26" s="9"/>
      <c r="AZ26" s="9">
        <v>41</v>
      </c>
    </row>
    <row r="27" spans="1:52" ht="12.75" hidden="1" x14ac:dyDescent="0.2">
      <c r="A27" s="11">
        <v>6145507</v>
      </c>
      <c r="B27" s="11">
        <v>8</v>
      </c>
      <c r="C27" s="11" t="s">
        <v>239</v>
      </c>
      <c r="D27" s="11">
        <v>5</v>
      </c>
      <c r="E27" s="11" t="s">
        <v>198</v>
      </c>
      <c r="F27" s="11">
        <v>21</v>
      </c>
      <c r="G27" s="11" t="s">
        <v>173</v>
      </c>
      <c r="H27" s="11">
        <v>22</v>
      </c>
      <c r="I27" s="11" t="s">
        <v>167</v>
      </c>
      <c r="J27" s="11">
        <v>44</v>
      </c>
      <c r="K27" s="11">
        <v>401</v>
      </c>
      <c r="L27" s="11" t="s">
        <v>406</v>
      </c>
      <c r="M27" s="11" t="s">
        <v>413</v>
      </c>
      <c r="N27" s="11">
        <v>70</v>
      </c>
      <c r="O27" s="11" t="s">
        <v>199</v>
      </c>
      <c r="P27" s="11">
        <v>70</v>
      </c>
      <c r="Q27" s="11" t="s">
        <v>199</v>
      </c>
      <c r="R27" s="14"/>
      <c r="S27" s="16"/>
      <c r="T27" s="9"/>
      <c r="U27" s="9"/>
      <c r="V27" s="9"/>
      <c r="W27" s="9"/>
      <c r="X27" s="10"/>
      <c r="Y27" s="9"/>
      <c r="Z27" s="9"/>
      <c r="AA27" s="9"/>
      <c r="AB27" s="9"/>
      <c r="AC27" s="9"/>
      <c r="AD27" s="9"/>
      <c r="AS27" s="9">
        <v>293</v>
      </c>
      <c r="AT27" s="10">
        <v>39811</v>
      </c>
      <c r="AU27" s="9" t="s">
        <v>85</v>
      </c>
      <c r="AV27" s="9" t="s">
        <v>86</v>
      </c>
      <c r="AW27" s="9">
        <v>530822</v>
      </c>
      <c r="AX27" s="9">
        <v>202219</v>
      </c>
      <c r="AY27" s="9"/>
      <c r="AZ27" s="9">
        <v>41</v>
      </c>
    </row>
    <row r="28" spans="1:52" ht="12.75" hidden="1" x14ac:dyDescent="0.2">
      <c r="A28" s="11">
        <v>13328892</v>
      </c>
      <c r="B28" s="11">
        <v>9</v>
      </c>
      <c r="C28" s="11" t="s">
        <v>240</v>
      </c>
      <c r="D28" s="11">
        <v>2</v>
      </c>
      <c r="E28" s="11" t="s">
        <v>165</v>
      </c>
      <c r="F28" s="11">
        <v>22</v>
      </c>
      <c r="G28" s="11" t="s">
        <v>166</v>
      </c>
      <c r="H28" s="11">
        <v>12</v>
      </c>
      <c r="I28" s="11" t="s">
        <v>167</v>
      </c>
      <c r="J28" s="11">
        <v>44</v>
      </c>
      <c r="K28" s="11">
        <v>401</v>
      </c>
      <c r="L28" s="11" t="s">
        <v>106</v>
      </c>
      <c r="M28" s="11" t="s">
        <v>67</v>
      </c>
      <c r="N28" s="11">
        <v>133</v>
      </c>
      <c r="O28" s="11" t="s">
        <v>168</v>
      </c>
      <c r="P28" s="11">
        <v>133</v>
      </c>
      <c r="Q28" s="11" t="s">
        <v>169</v>
      </c>
      <c r="R28" s="14"/>
      <c r="S28" s="10" t="s">
        <v>4</v>
      </c>
      <c r="T28" s="9"/>
      <c r="U28" s="9"/>
      <c r="V28" s="9"/>
      <c r="W28" s="9"/>
      <c r="X28" s="10"/>
      <c r="Y28" s="9"/>
      <c r="Z28" s="9"/>
      <c r="AA28" s="9"/>
      <c r="AB28" s="9"/>
      <c r="AC28" s="9"/>
      <c r="AD28" s="9"/>
      <c r="AS28" s="9">
        <v>2545</v>
      </c>
      <c r="AT28" s="10">
        <v>40169</v>
      </c>
      <c r="AU28" s="9" t="s">
        <v>82</v>
      </c>
      <c r="AV28" s="9" t="s">
        <v>83</v>
      </c>
      <c r="AW28" s="9"/>
      <c r="AX28" s="9"/>
      <c r="AY28" s="9"/>
      <c r="AZ28" s="9">
        <v>41</v>
      </c>
    </row>
    <row r="29" spans="1:52" ht="12.75" hidden="1" x14ac:dyDescent="0.2">
      <c r="A29" s="11">
        <v>14585542</v>
      </c>
      <c r="B29" s="11" t="s">
        <v>172</v>
      </c>
      <c r="C29" s="11" t="s">
        <v>241</v>
      </c>
      <c r="D29" s="11">
        <v>2</v>
      </c>
      <c r="E29" s="11" t="s">
        <v>165</v>
      </c>
      <c r="F29" s="11">
        <v>22</v>
      </c>
      <c r="G29" s="11" t="s">
        <v>166</v>
      </c>
      <c r="H29" s="11">
        <v>15</v>
      </c>
      <c r="I29" s="11" t="s">
        <v>167</v>
      </c>
      <c r="J29" s="11">
        <v>44</v>
      </c>
      <c r="K29" s="11">
        <v>401</v>
      </c>
      <c r="L29" s="11" t="s">
        <v>406</v>
      </c>
      <c r="M29" s="11" t="s">
        <v>413</v>
      </c>
      <c r="N29" s="11">
        <v>10</v>
      </c>
      <c r="O29" s="11" t="s">
        <v>192</v>
      </c>
      <c r="P29" s="11">
        <v>10</v>
      </c>
      <c r="Q29" s="11" t="s">
        <v>192</v>
      </c>
      <c r="R29" s="14"/>
      <c r="S29" s="16" t="s">
        <v>345</v>
      </c>
      <c r="T29" s="9"/>
      <c r="U29" s="9"/>
      <c r="V29" s="9"/>
      <c r="W29" s="9"/>
      <c r="X29" s="10"/>
      <c r="Y29" s="9"/>
      <c r="Z29" s="9"/>
      <c r="AA29" s="9"/>
      <c r="AB29" s="9"/>
      <c r="AC29" s="9"/>
      <c r="AD29" s="9"/>
      <c r="AS29" s="9">
        <v>2543</v>
      </c>
      <c r="AT29" s="10">
        <v>40169</v>
      </c>
      <c r="AU29" s="9" t="s">
        <v>82</v>
      </c>
      <c r="AV29" s="9" t="s">
        <v>83</v>
      </c>
      <c r="AW29" s="9"/>
      <c r="AX29" s="9"/>
      <c r="AY29" s="9"/>
      <c r="AZ29" s="9">
        <v>41</v>
      </c>
    </row>
    <row r="30" spans="1:52" ht="12.75" hidden="1" x14ac:dyDescent="0.2">
      <c r="A30" s="11">
        <v>9853468</v>
      </c>
      <c r="B30" s="11">
        <v>7</v>
      </c>
      <c r="C30" s="11" t="s">
        <v>242</v>
      </c>
      <c r="D30" s="11">
        <v>3</v>
      </c>
      <c r="E30" s="11" t="s">
        <v>174</v>
      </c>
      <c r="F30" s="11">
        <v>21</v>
      </c>
      <c r="G30" s="11" t="s">
        <v>173</v>
      </c>
      <c r="H30" s="11">
        <v>20</v>
      </c>
      <c r="I30" s="11" t="s">
        <v>167</v>
      </c>
      <c r="J30" s="11">
        <v>44</v>
      </c>
      <c r="K30" s="11">
        <v>401</v>
      </c>
      <c r="L30" s="11" t="s">
        <v>406</v>
      </c>
      <c r="M30" s="11" t="s">
        <v>413</v>
      </c>
      <c r="N30" s="11">
        <v>127</v>
      </c>
      <c r="O30" s="11" t="s">
        <v>175</v>
      </c>
      <c r="P30" s="11">
        <v>552</v>
      </c>
      <c r="Q30" s="11" t="s">
        <v>179</v>
      </c>
      <c r="R30" s="14"/>
      <c r="S30" s="16" t="s">
        <v>10</v>
      </c>
      <c r="T30" s="9"/>
      <c r="U30" s="9"/>
      <c r="V30" s="9"/>
      <c r="W30" s="9"/>
      <c r="X30" s="10"/>
      <c r="Y30" s="9"/>
      <c r="Z30" s="9"/>
      <c r="AA30" s="9"/>
      <c r="AB30" s="9"/>
      <c r="AC30" s="9"/>
      <c r="AD30" s="9"/>
      <c r="AS30" s="9">
        <v>230</v>
      </c>
      <c r="AT30" s="10">
        <v>40462</v>
      </c>
      <c r="AU30" s="9" t="s">
        <v>85</v>
      </c>
      <c r="AV30" s="9" t="s">
        <v>87</v>
      </c>
      <c r="AW30" s="9">
        <v>650514</v>
      </c>
      <c r="AX30" s="9">
        <v>418707</v>
      </c>
      <c r="AY30" s="9"/>
      <c r="AZ30" s="9">
        <v>41</v>
      </c>
    </row>
    <row r="31" spans="1:52" ht="12.75" hidden="1" x14ac:dyDescent="0.2">
      <c r="A31" s="11">
        <v>13668587</v>
      </c>
      <c r="B31" s="11">
        <v>2</v>
      </c>
      <c r="C31" s="11" t="s">
        <v>244</v>
      </c>
      <c r="D31" s="11">
        <v>2</v>
      </c>
      <c r="E31" s="11" t="s">
        <v>165</v>
      </c>
      <c r="F31" s="11">
        <v>22</v>
      </c>
      <c r="G31" s="11" t="s">
        <v>166</v>
      </c>
      <c r="H31" s="11">
        <v>12</v>
      </c>
      <c r="I31" s="11" t="s">
        <v>167</v>
      </c>
      <c r="J31" s="11">
        <v>44</v>
      </c>
      <c r="K31" s="11">
        <v>401</v>
      </c>
      <c r="L31" s="11" t="s">
        <v>102</v>
      </c>
      <c r="M31" s="11" t="s">
        <v>417</v>
      </c>
      <c r="N31" s="11">
        <v>133</v>
      </c>
      <c r="O31" s="11" t="s">
        <v>168</v>
      </c>
      <c r="P31" s="11">
        <v>512</v>
      </c>
      <c r="Q31" s="11" t="s">
        <v>206</v>
      </c>
      <c r="R31" s="14"/>
      <c r="S31" s="10" t="s">
        <v>3</v>
      </c>
      <c r="T31" s="9"/>
      <c r="U31" s="9"/>
      <c r="V31" s="9"/>
      <c r="W31" s="9"/>
      <c r="X31" s="10"/>
      <c r="Y31" s="9"/>
      <c r="Z31" s="9"/>
      <c r="AA31" s="9"/>
      <c r="AB31" s="9"/>
      <c r="AC31" s="9"/>
      <c r="AD31" s="9"/>
      <c r="AS31" s="9">
        <v>2545</v>
      </c>
      <c r="AT31" s="10">
        <v>40169</v>
      </c>
      <c r="AU31" s="9" t="s">
        <v>82</v>
      </c>
      <c r="AV31" s="9" t="s">
        <v>83</v>
      </c>
      <c r="AW31" s="9"/>
      <c r="AX31" s="9"/>
      <c r="AY31" s="9"/>
      <c r="AZ31" s="9">
        <v>41</v>
      </c>
    </row>
    <row r="32" spans="1:52" ht="12.75" hidden="1" x14ac:dyDescent="0.2">
      <c r="A32" s="11">
        <v>7923148</v>
      </c>
      <c r="B32" s="11">
        <v>7</v>
      </c>
      <c r="C32" s="11" t="s">
        <v>245</v>
      </c>
      <c r="D32" s="11">
        <v>2</v>
      </c>
      <c r="E32" s="11" t="s">
        <v>165</v>
      </c>
      <c r="F32" s="11">
        <v>22</v>
      </c>
      <c r="G32" s="11" t="s">
        <v>166</v>
      </c>
      <c r="H32" s="11">
        <v>9</v>
      </c>
      <c r="I32" s="11" t="s">
        <v>167</v>
      </c>
      <c r="J32" s="11">
        <v>44</v>
      </c>
      <c r="K32" s="11">
        <v>401</v>
      </c>
      <c r="L32" s="11" t="s">
        <v>74</v>
      </c>
      <c r="M32" s="11" t="s">
        <v>411</v>
      </c>
      <c r="N32" s="11">
        <v>133</v>
      </c>
      <c r="O32" s="11" t="s">
        <v>168</v>
      </c>
      <c r="P32" s="11">
        <v>10</v>
      </c>
      <c r="Q32" s="11" t="s">
        <v>192</v>
      </c>
      <c r="R32" s="14"/>
      <c r="S32" s="16" t="s">
        <v>12</v>
      </c>
      <c r="T32" s="9"/>
      <c r="U32" s="9"/>
      <c r="V32" s="9"/>
      <c r="W32" s="9"/>
      <c r="X32" s="10"/>
      <c r="Y32" s="9"/>
      <c r="Z32" s="9"/>
      <c r="AA32" s="9"/>
      <c r="AB32" s="9"/>
      <c r="AC32" s="9"/>
      <c r="AD32" s="9"/>
      <c r="AS32" s="9">
        <v>2545</v>
      </c>
      <c r="AT32" s="10">
        <v>40169</v>
      </c>
      <c r="AU32" s="9" t="s">
        <v>82</v>
      </c>
      <c r="AV32" s="9" t="s">
        <v>83</v>
      </c>
      <c r="AW32" s="9"/>
      <c r="AX32" s="9"/>
      <c r="AY32" s="9"/>
      <c r="AZ32" s="9">
        <v>41</v>
      </c>
    </row>
    <row r="33" spans="1:52" ht="12.75" hidden="1" x14ac:dyDescent="0.2">
      <c r="A33" s="11">
        <v>10336504</v>
      </c>
      <c r="B33" s="11" t="s">
        <v>172</v>
      </c>
      <c r="C33" s="11" t="s">
        <v>246</v>
      </c>
      <c r="D33" s="11">
        <v>4</v>
      </c>
      <c r="E33" s="11" t="s">
        <v>170</v>
      </c>
      <c r="F33" s="11">
        <v>22</v>
      </c>
      <c r="G33" s="11" t="s">
        <v>166</v>
      </c>
      <c r="H33" s="11">
        <v>20</v>
      </c>
      <c r="I33" s="11" t="s">
        <v>167</v>
      </c>
      <c r="J33" s="11">
        <v>44</v>
      </c>
      <c r="K33" s="11">
        <v>401</v>
      </c>
      <c r="L33" s="11" t="s">
        <v>227</v>
      </c>
      <c r="M33" s="11" t="s">
        <v>78</v>
      </c>
      <c r="N33" s="11">
        <v>119</v>
      </c>
      <c r="O33" s="11" t="s">
        <v>171</v>
      </c>
      <c r="P33" s="11">
        <v>119</v>
      </c>
      <c r="Q33" s="11" t="s">
        <v>171</v>
      </c>
      <c r="R33" s="14"/>
      <c r="S33" s="16"/>
      <c r="T33" s="9"/>
      <c r="U33" s="9"/>
      <c r="V33" s="9"/>
      <c r="W33" s="9"/>
      <c r="X33" s="10"/>
      <c r="Y33" s="9"/>
      <c r="Z33" s="9"/>
      <c r="AA33" s="9"/>
      <c r="AB33" s="9"/>
      <c r="AC33" s="9"/>
      <c r="AD33" s="9"/>
      <c r="AS33" s="9">
        <v>2545</v>
      </c>
      <c r="AT33" s="10">
        <v>40169</v>
      </c>
      <c r="AU33" s="9" t="s">
        <v>82</v>
      </c>
      <c r="AV33" s="9" t="s">
        <v>83</v>
      </c>
      <c r="AW33" s="9"/>
      <c r="AX33" s="9"/>
      <c r="AY33" s="9"/>
      <c r="AZ33" s="9">
        <v>41</v>
      </c>
    </row>
    <row r="34" spans="1:52" ht="12.75" hidden="1" x14ac:dyDescent="0.2">
      <c r="A34" s="11">
        <v>12444973</v>
      </c>
      <c r="B34" s="11">
        <v>1</v>
      </c>
      <c r="C34" s="11" t="s">
        <v>120</v>
      </c>
      <c r="D34" s="11">
        <v>2</v>
      </c>
      <c r="E34" s="11" t="s">
        <v>165</v>
      </c>
      <c r="F34" s="11">
        <v>22</v>
      </c>
      <c r="G34" s="11" t="s">
        <v>166</v>
      </c>
      <c r="H34" s="11">
        <v>16</v>
      </c>
      <c r="I34" s="11" t="s">
        <v>167</v>
      </c>
      <c r="J34" s="11">
        <v>44</v>
      </c>
      <c r="K34" s="11">
        <v>401</v>
      </c>
      <c r="L34" s="11" t="s">
        <v>227</v>
      </c>
      <c r="M34" s="11" t="s">
        <v>78</v>
      </c>
      <c r="N34" s="11">
        <v>133</v>
      </c>
      <c r="O34" s="11" t="s">
        <v>168</v>
      </c>
      <c r="P34" s="11">
        <v>15</v>
      </c>
      <c r="Q34" s="11" t="s">
        <v>178</v>
      </c>
      <c r="R34" s="14"/>
      <c r="S34" s="16" t="s">
        <v>15</v>
      </c>
      <c r="T34" s="9"/>
      <c r="U34" s="9"/>
      <c r="V34" s="9"/>
      <c r="W34" s="9"/>
      <c r="X34" s="10"/>
      <c r="Y34" s="9"/>
      <c r="Z34" s="9"/>
      <c r="AA34" s="9"/>
      <c r="AB34" s="9"/>
      <c r="AC34" s="9"/>
      <c r="AD34" s="9"/>
      <c r="AS34" s="9">
        <v>210</v>
      </c>
      <c r="AT34" s="10">
        <v>40473</v>
      </c>
      <c r="AU34" s="9" t="s">
        <v>85</v>
      </c>
      <c r="AV34" s="9" t="s">
        <v>89</v>
      </c>
      <c r="AW34" s="9"/>
      <c r="AX34" s="9"/>
      <c r="AY34" s="9"/>
      <c r="AZ34" s="9">
        <v>41</v>
      </c>
    </row>
    <row r="35" spans="1:52" ht="12.75" hidden="1" x14ac:dyDescent="0.2">
      <c r="A35" s="11">
        <v>7285691</v>
      </c>
      <c r="B35" s="11">
        <v>0</v>
      </c>
      <c r="C35" s="11" t="s">
        <v>107</v>
      </c>
      <c r="D35" s="11">
        <v>1</v>
      </c>
      <c r="E35" s="11" t="s">
        <v>180</v>
      </c>
      <c r="F35" s="11">
        <v>21</v>
      </c>
      <c r="G35" s="11" t="s">
        <v>173</v>
      </c>
      <c r="H35" s="11">
        <v>4</v>
      </c>
      <c r="I35" s="11" t="s">
        <v>167</v>
      </c>
      <c r="J35" s="11">
        <v>44</v>
      </c>
      <c r="K35" s="11">
        <v>401</v>
      </c>
      <c r="L35" s="11" t="s">
        <v>184</v>
      </c>
      <c r="M35" s="11" t="s">
        <v>410</v>
      </c>
      <c r="N35" s="11">
        <v>902</v>
      </c>
      <c r="O35" s="11" t="s">
        <v>185</v>
      </c>
      <c r="P35" s="11">
        <v>504</v>
      </c>
      <c r="Q35" s="11" t="s">
        <v>203</v>
      </c>
      <c r="R35" s="14"/>
      <c r="S35" s="16" t="s">
        <v>314</v>
      </c>
      <c r="T35" s="9"/>
      <c r="U35" s="9"/>
      <c r="V35" s="9"/>
      <c r="W35" s="9"/>
      <c r="X35" s="10"/>
      <c r="Y35" s="9"/>
      <c r="Z35" s="9"/>
      <c r="AA35" s="9"/>
      <c r="AB35" s="9"/>
      <c r="AC35" s="9"/>
      <c r="AD35" s="9"/>
      <c r="AS35" s="9">
        <v>61</v>
      </c>
      <c r="AT35" s="10">
        <v>40280</v>
      </c>
      <c r="AU35" s="9" t="s">
        <v>85</v>
      </c>
      <c r="AV35" s="9" t="s">
        <v>88</v>
      </c>
      <c r="AW35" s="9">
        <v>3090601</v>
      </c>
      <c r="AX35" s="9">
        <v>2575978</v>
      </c>
      <c r="AY35" s="9"/>
      <c r="AZ35" s="9">
        <v>41</v>
      </c>
    </row>
    <row r="36" spans="1:52" ht="12.75" hidden="1" x14ac:dyDescent="0.2">
      <c r="A36" s="11">
        <v>11936367</v>
      </c>
      <c r="B36" s="11">
        <v>5</v>
      </c>
      <c r="C36" s="11" t="s">
        <v>247</v>
      </c>
      <c r="D36" s="11">
        <v>3</v>
      </c>
      <c r="E36" s="11" t="s">
        <v>174</v>
      </c>
      <c r="F36" s="11">
        <v>22</v>
      </c>
      <c r="G36" s="11" t="s">
        <v>166</v>
      </c>
      <c r="H36" s="11">
        <v>16</v>
      </c>
      <c r="I36" s="11" t="s">
        <v>167</v>
      </c>
      <c r="J36" s="11">
        <v>44</v>
      </c>
      <c r="K36" s="11">
        <v>401</v>
      </c>
      <c r="L36" s="11" t="s">
        <v>230</v>
      </c>
      <c r="M36" s="11" t="s">
        <v>68</v>
      </c>
      <c r="N36" s="11">
        <v>6</v>
      </c>
      <c r="O36" s="11" t="s">
        <v>196</v>
      </c>
      <c r="P36" s="11">
        <v>6</v>
      </c>
      <c r="Q36" s="11" t="s">
        <v>196</v>
      </c>
      <c r="R36" s="14"/>
      <c r="S36" s="16" t="s">
        <v>14</v>
      </c>
      <c r="T36" s="9"/>
      <c r="U36" s="9"/>
      <c r="V36" s="9"/>
      <c r="W36" s="9"/>
      <c r="X36" s="10"/>
      <c r="Y36" s="9"/>
      <c r="Z36" s="9"/>
      <c r="AA36" s="9"/>
      <c r="AB36" s="9"/>
      <c r="AC36" s="9"/>
      <c r="AD36" s="9"/>
      <c r="AS36" s="9">
        <v>221</v>
      </c>
      <c r="AT36" s="10">
        <v>40491</v>
      </c>
      <c r="AU36" s="9" t="s">
        <v>85</v>
      </c>
      <c r="AV36" s="9" t="s">
        <v>94</v>
      </c>
      <c r="AW36" s="9"/>
      <c r="AX36" s="9"/>
      <c r="AY36" s="9"/>
      <c r="AZ36" s="9">
        <v>41</v>
      </c>
    </row>
    <row r="37" spans="1:52" ht="12.75" hidden="1" x14ac:dyDescent="0.2">
      <c r="A37" s="11">
        <v>13174689</v>
      </c>
      <c r="B37" s="11" t="s">
        <v>172</v>
      </c>
      <c r="C37" s="11" t="s">
        <v>248</v>
      </c>
      <c r="D37" s="11">
        <v>2</v>
      </c>
      <c r="E37" s="11" t="s">
        <v>165</v>
      </c>
      <c r="F37" s="11">
        <v>22</v>
      </c>
      <c r="G37" s="11" t="s">
        <v>166</v>
      </c>
      <c r="H37" s="11">
        <v>10</v>
      </c>
      <c r="I37" s="11" t="s">
        <v>167</v>
      </c>
      <c r="J37" s="11">
        <v>44</v>
      </c>
      <c r="K37" s="11">
        <v>401</v>
      </c>
      <c r="L37" s="11" t="s">
        <v>96</v>
      </c>
      <c r="M37" s="11" t="s">
        <v>416</v>
      </c>
      <c r="N37" s="11">
        <v>133</v>
      </c>
      <c r="O37" s="11" t="s">
        <v>168</v>
      </c>
      <c r="P37" s="11">
        <v>506</v>
      </c>
      <c r="Q37" s="11" t="s">
        <v>205</v>
      </c>
      <c r="R37" s="14"/>
      <c r="S37" s="16" t="s">
        <v>13</v>
      </c>
      <c r="T37" s="9"/>
      <c r="U37" s="9"/>
      <c r="V37" s="9"/>
      <c r="W37" s="9"/>
      <c r="X37" s="10"/>
      <c r="Y37" s="9"/>
      <c r="Z37" s="9"/>
      <c r="AA37" s="9"/>
      <c r="AB37" s="9"/>
      <c r="AC37" s="9"/>
      <c r="AD37" s="9"/>
      <c r="AS37" s="9">
        <v>2545</v>
      </c>
      <c r="AT37" s="10">
        <v>40169</v>
      </c>
      <c r="AU37" s="9" t="s">
        <v>82</v>
      </c>
      <c r="AV37" s="9" t="s">
        <v>83</v>
      </c>
      <c r="AW37" s="9"/>
      <c r="AX37" s="9"/>
      <c r="AY37" s="9"/>
      <c r="AZ37" s="9">
        <v>41</v>
      </c>
    </row>
    <row r="38" spans="1:52" ht="12.75" hidden="1" x14ac:dyDescent="0.2">
      <c r="A38" s="11">
        <v>8057740</v>
      </c>
      <c r="B38" s="11">
        <v>0</v>
      </c>
      <c r="C38" s="11" t="s">
        <v>249</v>
      </c>
      <c r="D38" s="11">
        <v>5</v>
      </c>
      <c r="E38" s="11" t="s">
        <v>198</v>
      </c>
      <c r="F38" s="11">
        <v>21</v>
      </c>
      <c r="G38" s="11" t="s">
        <v>173</v>
      </c>
      <c r="H38" s="11">
        <v>24</v>
      </c>
      <c r="I38" s="11" t="s">
        <v>167</v>
      </c>
      <c r="J38" s="11">
        <v>44</v>
      </c>
      <c r="K38" s="11">
        <v>401</v>
      </c>
      <c r="L38" s="11" t="s">
        <v>406</v>
      </c>
      <c r="M38" s="11" t="s">
        <v>413</v>
      </c>
      <c r="N38" s="11">
        <v>70</v>
      </c>
      <c r="O38" s="11" t="s">
        <v>199</v>
      </c>
      <c r="P38" s="11">
        <v>70</v>
      </c>
      <c r="Q38" s="11" t="s">
        <v>199</v>
      </c>
      <c r="R38" s="14"/>
      <c r="S38" s="16" t="s">
        <v>17</v>
      </c>
      <c r="T38" s="9"/>
      <c r="U38" s="9"/>
      <c r="V38" s="9"/>
      <c r="W38" s="9"/>
      <c r="X38" s="10"/>
      <c r="Y38" s="9"/>
      <c r="Z38" s="9"/>
      <c r="AA38" s="9"/>
      <c r="AB38" s="9"/>
      <c r="AC38" s="9"/>
      <c r="AD38" s="9"/>
      <c r="AS38" s="9">
        <v>293</v>
      </c>
      <c r="AT38" s="10">
        <v>39811</v>
      </c>
      <c r="AU38" s="9" t="s">
        <v>85</v>
      </c>
      <c r="AV38" s="9" t="s">
        <v>86</v>
      </c>
      <c r="AW38" s="9">
        <v>473993</v>
      </c>
      <c r="AX38" s="9">
        <v>119702</v>
      </c>
      <c r="AY38" s="9"/>
      <c r="AZ38" s="9">
        <v>41</v>
      </c>
    </row>
    <row r="39" spans="1:52" ht="12.75" hidden="1" x14ac:dyDescent="0.2">
      <c r="A39" s="11">
        <v>8892343</v>
      </c>
      <c r="B39" s="11" t="s">
        <v>172</v>
      </c>
      <c r="C39" s="11" t="s">
        <v>250</v>
      </c>
      <c r="D39" s="11">
        <v>4</v>
      </c>
      <c r="E39" s="11" t="s">
        <v>170</v>
      </c>
      <c r="F39" s="11">
        <v>22</v>
      </c>
      <c r="G39" s="11" t="s">
        <v>166</v>
      </c>
      <c r="H39" s="11">
        <v>18</v>
      </c>
      <c r="I39" s="11" t="s">
        <v>167</v>
      </c>
      <c r="J39" s="11">
        <v>44</v>
      </c>
      <c r="K39" s="11">
        <v>401</v>
      </c>
      <c r="L39" s="11" t="s">
        <v>325</v>
      </c>
      <c r="M39" s="11" t="s">
        <v>412</v>
      </c>
      <c r="N39" s="11">
        <v>119</v>
      </c>
      <c r="O39" s="11" t="s">
        <v>171</v>
      </c>
      <c r="P39" s="11">
        <v>119</v>
      </c>
      <c r="Q39" s="11" t="s">
        <v>171</v>
      </c>
      <c r="R39" s="14"/>
      <c r="S39" s="16"/>
      <c r="T39" s="9"/>
      <c r="U39" s="9"/>
      <c r="V39" s="9"/>
      <c r="W39" s="9"/>
      <c r="X39" s="10"/>
      <c r="Y39" s="9"/>
      <c r="Z39" s="9"/>
      <c r="AA39" s="9"/>
      <c r="AB39" s="9"/>
      <c r="AC39" s="9"/>
      <c r="AD39" s="9"/>
      <c r="AS39" s="9">
        <v>2545</v>
      </c>
      <c r="AT39" s="10">
        <v>40169</v>
      </c>
      <c r="AU39" s="9" t="s">
        <v>82</v>
      </c>
      <c r="AV39" s="9" t="s">
        <v>83</v>
      </c>
      <c r="AW39" s="9"/>
      <c r="AX39" s="9"/>
      <c r="AY39" s="9"/>
      <c r="AZ39" s="9">
        <v>41</v>
      </c>
    </row>
    <row r="40" spans="1:52" ht="12.75" hidden="1" x14ac:dyDescent="0.2">
      <c r="A40" s="11">
        <v>9378633</v>
      </c>
      <c r="B40" s="11">
        <v>5</v>
      </c>
      <c r="C40" s="11" t="s">
        <v>251</v>
      </c>
      <c r="D40" s="11">
        <v>2</v>
      </c>
      <c r="E40" s="11" t="s">
        <v>165</v>
      </c>
      <c r="F40" s="11">
        <v>22</v>
      </c>
      <c r="G40" s="11" t="s">
        <v>166</v>
      </c>
      <c r="H40" s="11">
        <v>9</v>
      </c>
      <c r="I40" s="11" t="s">
        <v>167</v>
      </c>
      <c r="J40" s="11">
        <v>44</v>
      </c>
      <c r="K40" s="11">
        <v>401</v>
      </c>
      <c r="L40" s="11" t="s">
        <v>84</v>
      </c>
      <c r="M40" s="11" t="s">
        <v>414</v>
      </c>
      <c r="N40" s="11">
        <v>133</v>
      </c>
      <c r="O40" s="11" t="s">
        <v>168</v>
      </c>
      <c r="P40" s="11">
        <v>504</v>
      </c>
      <c r="Q40" s="11" t="s">
        <v>203</v>
      </c>
      <c r="R40" s="14"/>
      <c r="S40" s="16" t="s">
        <v>16</v>
      </c>
      <c r="T40" s="9"/>
      <c r="U40" s="9"/>
      <c r="V40" s="9"/>
      <c r="W40" s="9"/>
      <c r="X40" s="10"/>
      <c r="Y40" s="9"/>
      <c r="Z40" s="9"/>
      <c r="AA40" s="9"/>
      <c r="AB40" s="9"/>
      <c r="AC40" s="9"/>
      <c r="AD40" s="9"/>
      <c r="AS40" s="9">
        <v>2540</v>
      </c>
      <c r="AT40" s="10">
        <v>40169</v>
      </c>
      <c r="AU40" s="9" t="s">
        <v>82</v>
      </c>
      <c r="AV40" s="9" t="s">
        <v>83</v>
      </c>
      <c r="AW40" s="9"/>
      <c r="AX40" s="9"/>
      <c r="AY40" s="9"/>
      <c r="AZ40" s="9">
        <v>41</v>
      </c>
    </row>
    <row r="41" spans="1:52" ht="12.75" hidden="1" x14ac:dyDescent="0.2">
      <c r="A41" s="11">
        <v>11936073</v>
      </c>
      <c r="B41" s="11">
        <v>0</v>
      </c>
      <c r="C41" s="11" t="s">
        <v>252</v>
      </c>
      <c r="D41" s="11">
        <v>4</v>
      </c>
      <c r="E41" s="11" t="s">
        <v>170</v>
      </c>
      <c r="F41" s="11">
        <v>22</v>
      </c>
      <c r="G41" s="11" t="s">
        <v>166</v>
      </c>
      <c r="H41" s="11">
        <v>23</v>
      </c>
      <c r="I41" s="11" t="s">
        <v>167</v>
      </c>
      <c r="J41" s="11">
        <v>44</v>
      </c>
      <c r="K41" s="11">
        <v>401</v>
      </c>
      <c r="L41" s="11" t="s">
        <v>99</v>
      </c>
      <c r="M41" s="11" t="s">
        <v>70</v>
      </c>
      <c r="N41" s="11">
        <v>119</v>
      </c>
      <c r="O41" s="11" t="s">
        <v>171</v>
      </c>
      <c r="P41" s="11">
        <v>119</v>
      </c>
      <c r="Q41" s="11" t="s">
        <v>171</v>
      </c>
      <c r="R41" s="14"/>
      <c r="S41" s="16"/>
      <c r="T41" s="9"/>
      <c r="U41" s="9"/>
      <c r="V41" s="9"/>
      <c r="W41" s="9"/>
      <c r="X41" s="10"/>
      <c r="Y41" s="9"/>
      <c r="Z41" s="9"/>
      <c r="AA41" s="9"/>
      <c r="AB41" s="9"/>
      <c r="AC41" s="9"/>
      <c r="AD41" s="9"/>
      <c r="AS41" s="9">
        <v>179</v>
      </c>
      <c r="AT41" s="10">
        <v>40424</v>
      </c>
      <c r="AU41" s="9" t="s">
        <v>85</v>
      </c>
      <c r="AV41" s="9" t="s">
        <v>89</v>
      </c>
      <c r="AW41" s="9"/>
      <c r="AX41" s="9"/>
      <c r="AY41" s="9"/>
      <c r="AZ41" s="9">
        <v>41</v>
      </c>
    </row>
    <row r="42" spans="1:52" ht="12.75" hidden="1" x14ac:dyDescent="0.2">
      <c r="A42" s="11">
        <v>13175099</v>
      </c>
      <c r="B42" s="11">
        <v>4</v>
      </c>
      <c r="C42" s="11" t="s">
        <v>253</v>
      </c>
      <c r="D42" s="11">
        <v>2</v>
      </c>
      <c r="E42" s="11" t="s">
        <v>165</v>
      </c>
      <c r="F42" s="11">
        <v>21</v>
      </c>
      <c r="G42" s="11" t="s">
        <v>173</v>
      </c>
      <c r="H42" s="11">
        <v>16</v>
      </c>
      <c r="I42" s="11" t="s">
        <v>167</v>
      </c>
      <c r="J42" s="11">
        <v>44</v>
      </c>
      <c r="K42" s="11">
        <v>401</v>
      </c>
      <c r="L42" s="11" t="s">
        <v>406</v>
      </c>
      <c r="M42" s="11" t="s">
        <v>413</v>
      </c>
      <c r="N42" s="11">
        <v>15</v>
      </c>
      <c r="O42" s="11" t="s">
        <v>178</v>
      </c>
      <c r="P42" s="11">
        <v>15</v>
      </c>
      <c r="Q42" s="11" t="s">
        <v>178</v>
      </c>
      <c r="R42" s="14"/>
      <c r="S42" s="16" t="s">
        <v>18</v>
      </c>
      <c r="T42" s="9"/>
      <c r="U42" s="9"/>
      <c r="V42" s="9"/>
      <c r="W42" s="9"/>
      <c r="X42" s="10"/>
      <c r="Y42" s="9"/>
      <c r="Z42" s="9"/>
      <c r="AA42" s="9"/>
      <c r="AB42" s="9"/>
      <c r="AC42" s="9"/>
      <c r="AD42" s="9"/>
      <c r="AS42" s="9">
        <v>24</v>
      </c>
      <c r="AT42" s="10">
        <v>39875</v>
      </c>
      <c r="AU42" s="9" t="s">
        <v>85</v>
      </c>
      <c r="AV42" s="9" t="s">
        <v>86</v>
      </c>
      <c r="AW42" s="9">
        <v>1040123</v>
      </c>
      <c r="AX42" s="9">
        <v>831097</v>
      </c>
      <c r="AY42" s="9"/>
      <c r="AZ42" s="9">
        <v>41</v>
      </c>
    </row>
    <row r="43" spans="1:52" ht="12.75" hidden="1" x14ac:dyDescent="0.2">
      <c r="A43" s="11">
        <v>10254637</v>
      </c>
      <c r="B43" s="11">
        <v>7</v>
      </c>
      <c r="C43" s="11" t="s">
        <v>254</v>
      </c>
      <c r="D43" s="11">
        <v>2</v>
      </c>
      <c r="E43" s="11" t="s">
        <v>165</v>
      </c>
      <c r="F43" s="11">
        <v>22</v>
      </c>
      <c r="G43" s="11" t="s">
        <v>166</v>
      </c>
      <c r="H43" s="11">
        <v>10</v>
      </c>
      <c r="I43" s="11" t="s">
        <v>167</v>
      </c>
      <c r="J43" s="11">
        <v>44</v>
      </c>
      <c r="K43" s="11">
        <v>401</v>
      </c>
      <c r="L43" s="11" t="s">
        <v>102</v>
      </c>
      <c r="M43" s="11" t="s">
        <v>417</v>
      </c>
      <c r="N43" s="11">
        <v>133</v>
      </c>
      <c r="O43" s="11" t="s">
        <v>168</v>
      </c>
      <c r="P43" s="11">
        <v>512</v>
      </c>
      <c r="Q43" s="11" t="s">
        <v>206</v>
      </c>
      <c r="R43" s="14"/>
      <c r="S43" s="16" t="s">
        <v>27</v>
      </c>
      <c r="T43" s="9"/>
      <c r="U43" s="9"/>
      <c r="V43" s="9"/>
      <c r="W43" s="9"/>
      <c r="X43" s="10"/>
      <c r="Y43" s="9"/>
      <c r="Z43" s="9"/>
      <c r="AA43" s="9"/>
      <c r="AB43" s="9"/>
      <c r="AC43" s="9"/>
      <c r="AD43" s="9"/>
      <c r="AS43" s="9">
        <v>2545</v>
      </c>
      <c r="AT43" s="10">
        <v>40169</v>
      </c>
      <c r="AU43" s="9" t="s">
        <v>82</v>
      </c>
      <c r="AV43" s="9" t="s">
        <v>83</v>
      </c>
      <c r="AW43" s="9"/>
      <c r="AX43" s="9"/>
      <c r="AY43" s="9"/>
      <c r="AZ43" s="9">
        <v>41</v>
      </c>
    </row>
    <row r="44" spans="1:52" ht="12.75" hidden="1" x14ac:dyDescent="0.2">
      <c r="A44" s="11">
        <v>9346652</v>
      </c>
      <c r="B44" s="11">
        <v>7</v>
      </c>
      <c r="C44" s="11" t="s">
        <v>255</v>
      </c>
      <c r="D44" s="11">
        <v>3</v>
      </c>
      <c r="E44" s="11" t="s">
        <v>174</v>
      </c>
      <c r="F44" s="11">
        <v>21</v>
      </c>
      <c r="G44" s="11" t="s">
        <v>173</v>
      </c>
      <c r="H44" s="11">
        <v>21</v>
      </c>
      <c r="I44" s="11" t="s">
        <v>167</v>
      </c>
      <c r="J44" s="11">
        <v>44</v>
      </c>
      <c r="K44" s="11">
        <v>401</v>
      </c>
      <c r="L44" s="11" t="s">
        <v>227</v>
      </c>
      <c r="M44" s="11" t="s">
        <v>78</v>
      </c>
      <c r="N44" s="11">
        <v>127</v>
      </c>
      <c r="O44" s="11" t="s">
        <v>175</v>
      </c>
      <c r="P44" s="11">
        <v>554</v>
      </c>
      <c r="Q44" s="11" t="s">
        <v>176</v>
      </c>
      <c r="R44" s="14"/>
      <c r="S44" s="16"/>
      <c r="T44" s="9"/>
      <c r="U44" s="9"/>
      <c r="V44" s="9"/>
      <c r="W44" s="9"/>
      <c r="X44" s="10"/>
      <c r="Y44" s="9"/>
      <c r="Z44" s="9"/>
      <c r="AA44" s="9"/>
      <c r="AB44" s="9"/>
      <c r="AC44" s="9"/>
      <c r="AD44" s="9"/>
      <c r="AS44" s="9">
        <v>230</v>
      </c>
      <c r="AT44" s="10">
        <v>40470</v>
      </c>
      <c r="AU44" s="9" t="s">
        <v>85</v>
      </c>
      <c r="AV44" s="9" t="s">
        <v>87</v>
      </c>
      <c r="AW44" s="9">
        <v>325121</v>
      </c>
      <c r="AX44" s="9">
        <v>247395</v>
      </c>
      <c r="AY44" s="9"/>
      <c r="AZ44" s="9">
        <v>41</v>
      </c>
    </row>
    <row r="45" spans="1:52" ht="12.75" hidden="1" x14ac:dyDescent="0.2">
      <c r="A45" s="11">
        <v>5308009</v>
      </c>
      <c r="B45" s="11" t="s">
        <v>172</v>
      </c>
      <c r="C45" s="11" t="s">
        <v>257</v>
      </c>
      <c r="D45" s="11">
        <v>2</v>
      </c>
      <c r="E45" s="11" t="s">
        <v>165</v>
      </c>
      <c r="F45" s="11">
        <v>21</v>
      </c>
      <c r="G45" s="11" t="s">
        <v>173</v>
      </c>
      <c r="H45" s="11">
        <v>5</v>
      </c>
      <c r="I45" s="11" t="s">
        <v>167</v>
      </c>
      <c r="J45" s="11">
        <v>44</v>
      </c>
      <c r="K45" s="11">
        <v>401</v>
      </c>
      <c r="L45" s="11" t="s">
        <v>84</v>
      </c>
      <c r="M45" s="11" t="s">
        <v>414</v>
      </c>
      <c r="N45" s="11">
        <v>133</v>
      </c>
      <c r="O45" s="11" t="s">
        <v>168</v>
      </c>
      <c r="P45" s="11">
        <v>133</v>
      </c>
      <c r="Q45" s="11" t="s">
        <v>169</v>
      </c>
      <c r="R45" s="14"/>
      <c r="S45" s="16" t="s">
        <v>28</v>
      </c>
      <c r="T45" s="9"/>
      <c r="U45" s="9"/>
      <c r="V45" s="9"/>
      <c r="W45" s="9"/>
      <c r="X45" s="10"/>
      <c r="Y45" s="9"/>
      <c r="Z45" s="9"/>
      <c r="AA45" s="9"/>
      <c r="AB45" s="9"/>
      <c r="AC45" s="9"/>
      <c r="AD45" s="9"/>
      <c r="AS45" s="9">
        <v>24</v>
      </c>
      <c r="AT45" s="10">
        <v>39875</v>
      </c>
      <c r="AU45" s="9" t="s">
        <v>85</v>
      </c>
      <c r="AV45" s="9" t="s">
        <v>86</v>
      </c>
      <c r="AW45" s="9">
        <v>1897384</v>
      </c>
      <c r="AX45" s="9">
        <v>1476731</v>
      </c>
      <c r="AY45" s="9"/>
      <c r="AZ45" s="9">
        <v>41</v>
      </c>
    </row>
    <row r="46" spans="1:52" ht="12.75" hidden="1" x14ac:dyDescent="0.2">
      <c r="A46" s="11">
        <v>13270254</v>
      </c>
      <c r="B46" s="11">
        <v>3</v>
      </c>
      <c r="C46" s="11" t="s">
        <v>258</v>
      </c>
      <c r="D46" s="11">
        <v>2</v>
      </c>
      <c r="E46" s="11" t="s">
        <v>165</v>
      </c>
      <c r="F46" s="11">
        <v>22</v>
      </c>
      <c r="G46" s="11" t="s">
        <v>166</v>
      </c>
      <c r="H46" s="11">
        <v>15</v>
      </c>
      <c r="I46" s="11" t="s">
        <v>167</v>
      </c>
      <c r="J46" s="11">
        <v>44</v>
      </c>
      <c r="K46" s="11">
        <v>401</v>
      </c>
      <c r="L46" s="11" t="s">
        <v>406</v>
      </c>
      <c r="M46" s="11" t="s">
        <v>413</v>
      </c>
      <c r="N46" s="11">
        <v>10</v>
      </c>
      <c r="O46" s="11" t="s">
        <v>192</v>
      </c>
      <c r="P46" s="11">
        <v>10</v>
      </c>
      <c r="Q46" s="11" t="s">
        <v>192</v>
      </c>
      <c r="R46" s="14"/>
      <c r="S46" s="16"/>
      <c r="T46" s="9"/>
      <c r="U46" s="9"/>
      <c r="V46" s="9"/>
      <c r="W46" s="9"/>
      <c r="X46" s="10"/>
      <c r="Y46" s="9"/>
      <c r="Z46" s="9"/>
      <c r="AA46" s="9"/>
      <c r="AB46" s="9"/>
      <c r="AC46" s="9"/>
      <c r="AD46" s="9"/>
      <c r="AS46" s="9">
        <v>2543</v>
      </c>
      <c r="AT46" s="10">
        <v>40169</v>
      </c>
      <c r="AU46" s="9" t="s">
        <v>82</v>
      </c>
      <c r="AV46" s="9" t="s">
        <v>83</v>
      </c>
      <c r="AW46" s="9"/>
      <c r="AX46" s="9"/>
      <c r="AY46" s="9"/>
      <c r="AZ46" s="9">
        <v>41</v>
      </c>
    </row>
    <row r="47" spans="1:52" ht="12.75" hidden="1" x14ac:dyDescent="0.2">
      <c r="A47" s="11">
        <v>14314809</v>
      </c>
      <c r="B47" s="11">
        <v>2</v>
      </c>
      <c r="C47" s="11" t="s">
        <v>259</v>
      </c>
      <c r="D47" s="11">
        <v>3</v>
      </c>
      <c r="E47" s="11" t="s">
        <v>174</v>
      </c>
      <c r="F47" s="11">
        <v>22</v>
      </c>
      <c r="G47" s="11" t="s">
        <v>166</v>
      </c>
      <c r="H47" s="11">
        <v>23</v>
      </c>
      <c r="I47" s="11" t="s">
        <v>167</v>
      </c>
      <c r="J47" s="11">
        <v>44</v>
      </c>
      <c r="K47" s="11">
        <v>401</v>
      </c>
      <c r="L47" s="11" t="s">
        <v>406</v>
      </c>
      <c r="M47" s="11" t="s">
        <v>413</v>
      </c>
      <c r="N47" s="11">
        <v>130</v>
      </c>
      <c r="O47" s="11" t="s">
        <v>214</v>
      </c>
      <c r="P47" s="11">
        <v>552</v>
      </c>
      <c r="Q47" s="11" t="s">
        <v>179</v>
      </c>
      <c r="R47" s="14"/>
      <c r="S47" s="16" t="s">
        <v>338</v>
      </c>
      <c r="T47" s="9"/>
      <c r="U47" s="9"/>
      <c r="V47" s="9"/>
      <c r="W47" s="9"/>
      <c r="X47" s="10"/>
      <c r="Y47" s="9"/>
      <c r="Z47" s="9"/>
      <c r="AA47" s="9"/>
      <c r="AB47" s="9"/>
      <c r="AC47" s="9"/>
      <c r="AD47" s="9"/>
      <c r="AS47" s="9">
        <v>2543</v>
      </c>
      <c r="AT47" s="10">
        <v>40169</v>
      </c>
      <c r="AU47" s="9" t="s">
        <v>82</v>
      </c>
      <c r="AV47" s="9" t="s">
        <v>83</v>
      </c>
      <c r="AW47" s="9"/>
      <c r="AX47" s="9"/>
      <c r="AY47" s="9"/>
      <c r="AZ47" s="9">
        <v>41</v>
      </c>
    </row>
    <row r="48" spans="1:52" ht="12.75" hidden="1" x14ac:dyDescent="0.2">
      <c r="A48" s="11">
        <v>13534190</v>
      </c>
      <c r="B48" s="11">
        <v>8</v>
      </c>
      <c r="C48" s="11" t="s">
        <v>261</v>
      </c>
      <c r="D48" s="11">
        <v>5</v>
      </c>
      <c r="E48" s="11" t="s">
        <v>198</v>
      </c>
      <c r="F48" s="11">
        <v>21</v>
      </c>
      <c r="G48" s="11" t="s">
        <v>173</v>
      </c>
      <c r="H48" s="11">
        <v>25</v>
      </c>
      <c r="I48" s="11" t="s">
        <v>167</v>
      </c>
      <c r="J48" s="11">
        <v>44</v>
      </c>
      <c r="K48" s="11">
        <v>401</v>
      </c>
      <c r="L48" s="11" t="s">
        <v>406</v>
      </c>
      <c r="M48" s="11" t="s">
        <v>413</v>
      </c>
      <c r="N48" s="11">
        <v>70</v>
      </c>
      <c r="O48" s="11" t="s">
        <v>199</v>
      </c>
      <c r="P48" s="11">
        <v>70</v>
      </c>
      <c r="Q48" s="11" t="s">
        <v>199</v>
      </c>
      <c r="R48" s="14"/>
      <c r="S48" s="16"/>
      <c r="T48" s="9"/>
      <c r="U48" s="9"/>
      <c r="V48" s="9"/>
      <c r="W48" s="9"/>
      <c r="X48" s="10"/>
      <c r="Y48" s="9"/>
      <c r="Z48" s="9"/>
      <c r="AA48" s="9"/>
      <c r="AB48" s="9"/>
      <c r="AC48" s="9"/>
      <c r="AD48" s="9"/>
      <c r="AS48" s="9">
        <v>293</v>
      </c>
      <c r="AT48" s="10">
        <v>39811</v>
      </c>
      <c r="AU48" s="9" t="s">
        <v>85</v>
      </c>
      <c r="AV48" s="9" t="s">
        <v>86</v>
      </c>
      <c r="AW48" s="9">
        <v>430919</v>
      </c>
      <c r="AX48" s="9">
        <v>136321</v>
      </c>
      <c r="AY48" s="9"/>
      <c r="AZ48" s="9">
        <v>41</v>
      </c>
    </row>
    <row r="49" spans="1:52" ht="12.75" hidden="1" x14ac:dyDescent="0.2">
      <c r="A49" s="11">
        <v>15801237</v>
      </c>
      <c r="B49" s="11">
        <v>5</v>
      </c>
      <c r="C49" s="11" t="s">
        <v>262</v>
      </c>
      <c r="D49" s="11">
        <v>3</v>
      </c>
      <c r="E49" s="11" t="s">
        <v>174</v>
      </c>
      <c r="F49" s="11">
        <v>22</v>
      </c>
      <c r="G49" s="11" t="s">
        <v>166</v>
      </c>
      <c r="H49" s="11">
        <v>23</v>
      </c>
      <c r="I49" s="11" t="s">
        <v>167</v>
      </c>
      <c r="J49" s="11">
        <v>44</v>
      </c>
      <c r="K49" s="11">
        <v>401</v>
      </c>
      <c r="L49" s="11" t="s">
        <v>406</v>
      </c>
      <c r="M49" s="11" t="s">
        <v>413</v>
      </c>
      <c r="N49" s="11">
        <v>127</v>
      </c>
      <c r="O49" s="11" t="s">
        <v>175</v>
      </c>
      <c r="P49" s="11">
        <v>552</v>
      </c>
      <c r="Q49" s="11" t="s">
        <v>179</v>
      </c>
      <c r="R49" s="14"/>
      <c r="S49" s="16" t="s">
        <v>20</v>
      </c>
      <c r="T49" s="9"/>
      <c r="U49" s="9"/>
      <c r="V49" s="9"/>
      <c r="W49" s="9"/>
      <c r="X49" s="10"/>
      <c r="Y49" s="9"/>
      <c r="Z49" s="9"/>
      <c r="AA49" s="9"/>
      <c r="AB49" s="9"/>
      <c r="AC49" s="9"/>
      <c r="AD49" s="9"/>
      <c r="AS49" s="9">
        <v>1277</v>
      </c>
      <c r="AT49" s="10">
        <v>40339</v>
      </c>
      <c r="AU49" s="9" t="s">
        <v>85</v>
      </c>
      <c r="AV49" s="9" t="s">
        <v>83</v>
      </c>
      <c r="AW49" s="9"/>
      <c r="AX49" s="9"/>
      <c r="AY49" s="9"/>
      <c r="AZ49" s="9">
        <v>41</v>
      </c>
    </row>
    <row r="50" spans="1:52" ht="12.75" hidden="1" x14ac:dyDescent="0.2">
      <c r="A50" s="11">
        <v>8381769</v>
      </c>
      <c r="B50" s="11">
        <v>0</v>
      </c>
      <c r="C50" s="11" t="s">
        <v>263</v>
      </c>
      <c r="D50" s="11">
        <v>4</v>
      </c>
      <c r="E50" s="11" t="s">
        <v>170</v>
      </c>
      <c r="F50" s="11">
        <v>22</v>
      </c>
      <c r="G50" s="11" t="s">
        <v>166</v>
      </c>
      <c r="H50" s="11">
        <v>20</v>
      </c>
      <c r="I50" s="11" t="s">
        <v>167</v>
      </c>
      <c r="J50" s="11">
        <v>44</v>
      </c>
      <c r="K50" s="11">
        <v>401</v>
      </c>
      <c r="L50" s="11" t="s">
        <v>186</v>
      </c>
      <c r="M50" s="11" t="s">
        <v>418</v>
      </c>
      <c r="N50" s="11">
        <v>119</v>
      </c>
      <c r="O50" s="11" t="s">
        <v>171</v>
      </c>
      <c r="P50" s="11">
        <v>119</v>
      </c>
      <c r="Q50" s="11" t="s">
        <v>171</v>
      </c>
      <c r="R50" s="14"/>
      <c r="S50" s="16" t="s">
        <v>329</v>
      </c>
      <c r="T50" s="9"/>
      <c r="U50" s="9"/>
      <c r="V50" s="9"/>
      <c r="W50" s="9"/>
      <c r="X50" s="10"/>
      <c r="Y50" s="9"/>
      <c r="Z50" s="9"/>
      <c r="AA50" s="9"/>
      <c r="AB50" s="9"/>
      <c r="AC50" s="9"/>
      <c r="AD50" s="9"/>
      <c r="AS50" s="9">
        <v>2545</v>
      </c>
      <c r="AT50" s="10">
        <v>40169</v>
      </c>
      <c r="AU50" s="9" t="s">
        <v>82</v>
      </c>
      <c r="AV50" s="9" t="s">
        <v>83</v>
      </c>
      <c r="AW50" s="9"/>
      <c r="AX50" s="9"/>
      <c r="AY50" s="9"/>
      <c r="AZ50" s="9">
        <v>41</v>
      </c>
    </row>
    <row r="51" spans="1:52" ht="12.75" hidden="1" x14ac:dyDescent="0.2">
      <c r="A51" s="11">
        <v>7308394</v>
      </c>
      <c r="B51" s="11" t="s">
        <v>172</v>
      </c>
      <c r="C51" s="11" t="s">
        <v>264</v>
      </c>
      <c r="D51" s="11">
        <v>5</v>
      </c>
      <c r="E51" s="11" t="s">
        <v>198</v>
      </c>
      <c r="F51" s="11">
        <v>21</v>
      </c>
      <c r="G51" s="11" t="s">
        <v>173</v>
      </c>
      <c r="H51" s="11">
        <v>22</v>
      </c>
      <c r="I51" s="11" t="s">
        <v>167</v>
      </c>
      <c r="J51" s="11">
        <v>44</v>
      </c>
      <c r="K51" s="11">
        <v>401</v>
      </c>
      <c r="L51" s="11" t="s">
        <v>406</v>
      </c>
      <c r="M51" s="11" t="s">
        <v>413</v>
      </c>
      <c r="N51" s="11">
        <v>70</v>
      </c>
      <c r="O51" s="11" t="s">
        <v>199</v>
      </c>
      <c r="P51" s="11">
        <v>70</v>
      </c>
      <c r="Q51" s="11" t="s">
        <v>199</v>
      </c>
      <c r="R51" s="14"/>
      <c r="S51" s="16"/>
      <c r="T51" s="9"/>
      <c r="U51" s="9"/>
      <c r="V51" s="9"/>
      <c r="W51" s="9"/>
      <c r="X51" s="10"/>
      <c r="Y51" s="9"/>
      <c r="Z51" s="9"/>
      <c r="AA51" s="9"/>
      <c r="AB51" s="9"/>
      <c r="AC51" s="9"/>
      <c r="AD51" s="9"/>
      <c r="AS51" s="9">
        <v>293</v>
      </c>
      <c r="AT51" s="10">
        <v>39811</v>
      </c>
      <c r="AU51" s="9" t="s">
        <v>85</v>
      </c>
      <c r="AV51" s="9" t="s">
        <v>86</v>
      </c>
      <c r="AW51" s="9">
        <v>527096</v>
      </c>
      <c r="AX51" s="9">
        <v>111465</v>
      </c>
      <c r="AY51" s="9"/>
      <c r="AZ51" s="9">
        <v>41</v>
      </c>
    </row>
    <row r="52" spans="1:52" ht="12.75" hidden="1" x14ac:dyDescent="0.2">
      <c r="A52" s="11">
        <v>13760270</v>
      </c>
      <c r="B52" s="11">
        <v>9</v>
      </c>
      <c r="C52" s="11" t="s">
        <v>265</v>
      </c>
      <c r="D52" s="11">
        <v>2</v>
      </c>
      <c r="E52" s="11" t="s">
        <v>165</v>
      </c>
      <c r="F52" s="11">
        <v>22</v>
      </c>
      <c r="G52" s="11" t="s">
        <v>166</v>
      </c>
      <c r="H52" s="11">
        <v>13</v>
      </c>
      <c r="I52" s="11" t="s">
        <v>167</v>
      </c>
      <c r="J52" s="11">
        <v>44</v>
      </c>
      <c r="K52" s="11">
        <v>401</v>
      </c>
      <c r="L52" s="11" t="s">
        <v>103</v>
      </c>
      <c r="M52" s="11" t="s">
        <v>71</v>
      </c>
      <c r="N52" s="11">
        <v>16</v>
      </c>
      <c r="O52" s="11" t="s">
        <v>195</v>
      </c>
      <c r="P52" s="11">
        <v>16</v>
      </c>
      <c r="Q52" s="11" t="s">
        <v>195</v>
      </c>
      <c r="R52" s="14"/>
      <c r="S52" s="16" t="s">
        <v>23</v>
      </c>
      <c r="T52" s="9"/>
      <c r="U52" s="9"/>
      <c r="V52" s="9"/>
      <c r="W52" s="9"/>
      <c r="X52" s="10"/>
      <c r="Y52" s="9"/>
      <c r="Z52" s="9"/>
      <c r="AA52" s="9"/>
      <c r="AB52" s="9"/>
      <c r="AC52" s="9"/>
      <c r="AD52" s="9"/>
      <c r="AS52" s="9">
        <v>219</v>
      </c>
      <c r="AT52" s="10">
        <v>40491</v>
      </c>
      <c r="AU52" s="9" t="s">
        <v>85</v>
      </c>
      <c r="AV52" s="9" t="s">
        <v>94</v>
      </c>
      <c r="AW52" s="9"/>
      <c r="AX52" s="9"/>
      <c r="AY52" s="9"/>
      <c r="AZ52" s="9">
        <v>41</v>
      </c>
    </row>
    <row r="53" spans="1:52" ht="12.75" hidden="1" x14ac:dyDescent="0.2">
      <c r="A53" s="11">
        <v>8257635</v>
      </c>
      <c r="B53" s="11">
        <v>5</v>
      </c>
      <c r="C53" s="11" t="s">
        <v>266</v>
      </c>
      <c r="D53" s="11">
        <v>4</v>
      </c>
      <c r="E53" s="11" t="s">
        <v>170</v>
      </c>
      <c r="F53" s="11">
        <v>22</v>
      </c>
      <c r="G53" s="11" t="s">
        <v>166</v>
      </c>
      <c r="H53" s="11">
        <v>15</v>
      </c>
      <c r="I53" s="11" t="s">
        <v>167</v>
      </c>
      <c r="J53" s="11">
        <v>44</v>
      </c>
      <c r="K53" s="11">
        <v>401</v>
      </c>
      <c r="L53" s="11" t="s">
        <v>212</v>
      </c>
      <c r="M53" s="11" t="s">
        <v>410</v>
      </c>
      <c r="N53" s="11">
        <v>119</v>
      </c>
      <c r="O53" s="11" t="s">
        <v>171</v>
      </c>
      <c r="P53" s="11">
        <v>119</v>
      </c>
      <c r="Q53" s="11" t="s">
        <v>171</v>
      </c>
      <c r="R53" s="14"/>
      <c r="S53" s="16"/>
      <c r="T53" s="9"/>
      <c r="U53" s="9"/>
      <c r="V53" s="9"/>
      <c r="W53" s="9"/>
      <c r="X53" s="10"/>
      <c r="Y53" s="9"/>
      <c r="Z53" s="9"/>
      <c r="AA53" s="9"/>
      <c r="AB53" s="9"/>
      <c r="AC53" s="9"/>
      <c r="AD53" s="9"/>
      <c r="AS53" s="9">
        <v>2545</v>
      </c>
      <c r="AT53" s="10">
        <v>40169</v>
      </c>
      <c r="AU53" s="9" t="s">
        <v>82</v>
      </c>
      <c r="AV53" s="9" t="s">
        <v>83</v>
      </c>
      <c r="AW53" s="9"/>
      <c r="AX53" s="9"/>
      <c r="AY53" s="9"/>
      <c r="AZ53" s="9">
        <v>41</v>
      </c>
    </row>
    <row r="54" spans="1:52" ht="12.75" hidden="1" x14ac:dyDescent="0.2">
      <c r="A54" s="11">
        <v>11162380</v>
      </c>
      <c r="B54" s="11">
        <v>5</v>
      </c>
      <c r="C54" s="11" t="s">
        <v>267</v>
      </c>
      <c r="D54" s="11">
        <v>5</v>
      </c>
      <c r="E54" s="11" t="s">
        <v>198</v>
      </c>
      <c r="F54" s="11">
        <v>21</v>
      </c>
      <c r="G54" s="11" t="s">
        <v>173</v>
      </c>
      <c r="H54" s="11">
        <v>25</v>
      </c>
      <c r="I54" s="11" t="s">
        <v>167</v>
      </c>
      <c r="J54" s="11">
        <v>44</v>
      </c>
      <c r="K54" s="11">
        <v>401</v>
      </c>
      <c r="L54" s="11" t="s">
        <v>406</v>
      </c>
      <c r="M54" s="11" t="s">
        <v>413</v>
      </c>
      <c r="N54" s="11">
        <v>70</v>
      </c>
      <c r="O54" s="11" t="s">
        <v>199</v>
      </c>
      <c r="P54" s="11">
        <v>70</v>
      </c>
      <c r="Q54" s="11" t="s">
        <v>199</v>
      </c>
      <c r="R54" s="14"/>
      <c r="S54" s="16"/>
      <c r="T54" s="9"/>
      <c r="U54" s="9"/>
      <c r="V54" s="9"/>
      <c r="W54" s="9"/>
      <c r="X54" s="10"/>
      <c r="Y54" s="9"/>
      <c r="Z54" s="9"/>
      <c r="AA54" s="9"/>
      <c r="AB54" s="9"/>
      <c r="AC54" s="9"/>
      <c r="AD54" s="9"/>
      <c r="AS54" s="9">
        <v>293</v>
      </c>
      <c r="AT54" s="10">
        <v>39811</v>
      </c>
      <c r="AU54" s="9" t="s">
        <v>85</v>
      </c>
      <c r="AV54" s="9" t="s">
        <v>86</v>
      </c>
      <c r="AW54" s="9">
        <v>432468</v>
      </c>
      <c r="AX54" s="9">
        <v>121550</v>
      </c>
      <c r="AY54" s="9"/>
      <c r="AZ54" s="9">
        <v>41</v>
      </c>
    </row>
    <row r="55" spans="1:52" ht="12.75" hidden="1" x14ac:dyDescent="0.2">
      <c r="A55" s="11">
        <v>13747520</v>
      </c>
      <c r="B55" s="11">
        <v>0</v>
      </c>
      <c r="C55" s="11" t="s">
        <v>268</v>
      </c>
      <c r="D55" s="11">
        <v>2</v>
      </c>
      <c r="E55" s="11" t="s">
        <v>165</v>
      </c>
      <c r="F55" s="11">
        <v>22</v>
      </c>
      <c r="G55" s="11" t="s">
        <v>166</v>
      </c>
      <c r="H55" s="11">
        <v>16</v>
      </c>
      <c r="I55" s="11" t="s">
        <v>167</v>
      </c>
      <c r="J55" s="11">
        <v>44</v>
      </c>
      <c r="K55" s="11">
        <v>401</v>
      </c>
      <c r="L55" s="11" t="s">
        <v>102</v>
      </c>
      <c r="M55" s="11" t="s">
        <v>417</v>
      </c>
      <c r="N55" s="11">
        <v>133</v>
      </c>
      <c r="O55" s="11" t="s">
        <v>168</v>
      </c>
      <c r="P55" s="11">
        <v>133</v>
      </c>
      <c r="Q55" s="11" t="s">
        <v>169</v>
      </c>
      <c r="R55" s="14"/>
      <c r="S55" s="16" t="s">
        <v>24</v>
      </c>
      <c r="T55" s="9"/>
      <c r="U55" s="9"/>
      <c r="V55" s="9"/>
      <c r="W55" s="9"/>
      <c r="X55" s="10"/>
      <c r="Y55" s="9"/>
      <c r="Z55" s="9"/>
      <c r="AA55" s="9"/>
      <c r="AB55" s="9"/>
      <c r="AC55" s="9"/>
      <c r="AD55" s="9"/>
      <c r="AS55" s="9">
        <v>2545</v>
      </c>
      <c r="AT55" s="10">
        <v>40169</v>
      </c>
      <c r="AU55" s="9" t="s">
        <v>82</v>
      </c>
      <c r="AV55" s="9" t="s">
        <v>83</v>
      </c>
      <c r="AW55" s="9"/>
      <c r="AX55" s="9"/>
      <c r="AY55" s="9"/>
      <c r="AZ55" s="9">
        <v>41</v>
      </c>
    </row>
    <row r="56" spans="1:52" ht="12.75" hidden="1" x14ac:dyDescent="0.2">
      <c r="A56" s="11">
        <v>7767840</v>
      </c>
      <c r="B56" s="11">
        <v>9</v>
      </c>
      <c r="C56" s="11" t="s">
        <v>269</v>
      </c>
      <c r="D56" s="11">
        <v>4</v>
      </c>
      <c r="E56" s="11" t="s">
        <v>170</v>
      </c>
      <c r="F56" s="11">
        <v>22</v>
      </c>
      <c r="G56" s="11" t="s">
        <v>166</v>
      </c>
      <c r="H56" s="11">
        <v>14</v>
      </c>
      <c r="I56" s="11" t="s">
        <v>167</v>
      </c>
      <c r="J56" s="11">
        <v>44</v>
      </c>
      <c r="K56" s="11">
        <v>401</v>
      </c>
      <c r="L56" s="11" t="s">
        <v>80</v>
      </c>
      <c r="M56" s="11" t="s">
        <v>68</v>
      </c>
      <c r="N56" s="11">
        <v>119</v>
      </c>
      <c r="O56" s="11" t="s">
        <v>171</v>
      </c>
      <c r="P56" s="11">
        <v>119</v>
      </c>
      <c r="Q56" s="11" t="s">
        <v>171</v>
      </c>
      <c r="R56" s="14"/>
      <c r="S56" s="16"/>
      <c r="T56" s="9"/>
      <c r="U56" s="9"/>
      <c r="V56" s="9"/>
      <c r="W56" s="9"/>
      <c r="X56" s="10"/>
      <c r="Y56" s="9"/>
      <c r="Z56" s="9"/>
      <c r="AA56" s="9"/>
      <c r="AB56" s="9"/>
      <c r="AC56" s="9"/>
      <c r="AD56" s="9"/>
      <c r="AS56" s="9">
        <v>2545</v>
      </c>
      <c r="AT56" s="10">
        <v>40169</v>
      </c>
      <c r="AU56" s="9" t="s">
        <v>82</v>
      </c>
      <c r="AV56" s="9" t="s">
        <v>83</v>
      </c>
      <c r="AW56" s="9"/>
      <c r="AX56" s="9"/>
      <c r="AY56" s="9"/>
      <c r="AZ56" s="9">
        <v>41</v>
      </c>
    </row>
    <row r="57" spans="1:52" ht="12.75" hidden="1" x14ac:dyDescent="0.2">
      <c r="A57" s="11">
        <v>10857210</v>
      </c>
      <c r="B57" s="11">
        <v>8</v>
      </c>
      <c r="C57" s="11" t="s">
        <v>114</v>
      </c>
      <c r="D57" s="11">
        <v>3</v>
      </c>
      <c r="E57" s="11" t="s">
        <v>174</v>
      </c>
      <c r="F57" s="11">
        <v>21</v>
      </c>
      <c r="G57" s="11" t="s">
        <v>173</v>
      </c>
      <c r="H57" s="11">
        <v>21</v>
      </c>
      <c r="I57" s="11" t="s">
        <v>167</v>
      </c>
      <c r="J57" s="11">
        <v>44</v>
      </c>
      <c r="K57" s="11">
        <v>401</v>
      </c>
      <c r="L57" s="11" t="s">
        <v>406</v>
      </c>
      <c r="M57" s="11" t="s">
        <v>413</v>
      </c>
      <c r="N57" s="11">
        <v>127</v>
      </c>
      <c r="O57" s="11" t="s">
        <v>175</v>
      </c>
      <c r="P57" s="11">
        <v>552</v>
      </c>
      <c r="Q57" s="11" t="s">
        <v>179</v>
      </c>
      <c r="R57" s="14"/>
      <c r="S57" s="16" t="s">
        <v>29</v>
      </c>
      <c r="T57" s="9"/>
      <c r="U57" s="9"/>
      <c r="V57" s="9"/>
      <c r="W57" s="9"/>
      <c r="X57" s="10"/>
      <c r="Y57" s="9"/>
      <c r="Z57" s="9"/>
      <c r="AA57" s="9"/>
      <c r="AB57" s="9"/>
      <c r="AC57" s="9"/>
      <c r="AD57" s="9"/>
      <c r="AS57" s="9">
        <v>250</v>
      </c>
      <c r="AT57" s="10">
        <v>40156</v>
      </c>
      <c r="AU57" s="9" t="s">
        <v>85</v>
      </c>
      <c r="AV57" s="9" t="s">
        <v>87</v>
      </c>
      <c r="AW57" s="9">
        <v>510375</v>
      </c>
      <c r="AX57" s="9">
        <v>197360</v>
      </c>
      <c r="AY57" s="9"/>
      <c r="AZ57" s="9">
        <v>41</v>
      </c>
    </row>
    <row r="58" spans="1:52" ht="12.75" hidden="1" x14ac:dyDescent="0.2">
      <c r="A58" s="11">
        <v>15571706</v>
      </c>
      <c r="B58" s="11">
        <v>8</v>
      </c>
      <c r="C58" s="11" t="s">
        <v>271</v>
      </c>
      <c r="D58" s="11">
        <v>3</v>
      </c>
      <c r="E58" s="11" t="s">
        <v>174</v>
      </c>
      <c r="F58" s="11">
        <v>22</v>
      </c>
      <c r="G58" s="11" t="s">
        <v>166</v>
      </c>
      <c r="H58" s="11">
        <v>23</v>
      </c>
      <c r="I58" s="11" t="s">
        <v>167</v>
      </c>
      <c r="J58" s="11">
        <v>44</v>
      </c>
      <c r="K58" s="11">
        <v>401</v>
      </c>
      <c r="L58" s="11" t="s">
        <v>406</v>
      </c>
      <c r="M58" s="11" t="s">
        <v>413</v>
      </c>
      <c r="N58" s="11">
        <v>130</v>
      </c>
      <c r="O58" s="11" t="s">
        <v>214</v>
      </c>
      <c r="P58" s="11">
        <v>552</v>
      </c>
      <c r="Q58" s="11" t="s">
        <v>179</v>
      </c>
      <c r="R58" s="14"/>
      <c r="S58" s="16"/>
      <c r="T58" s="9"/>
      <c r="U58" s="9"/>
      <c r="V58" s="9"/>
      <c r="W58" s="9"/>
      <c r="X58" s="10"/>
      <c r="Y58" s="9"/>
      <c r="Z58" s="9"/>
      <c r="AA58" s="9"/>
      <c r="AB58" s="9"/>
      <c r="AC58" s="9"/>
      <c r="AD58" s="9"/>
      <c r="AS58" s="9">
        <v>2543</v>
      </c>
      <c r="AT58" s="10">
        <v>40169</v>
      </c>
      <c r="AU58" s="9" t="s">
        <v>82</v>
      </c>
      <c r="AV58" s="9" t="s">
        <v>83</v>
      </c>
      <c r="AW58" s="9"/>
      <c r="AX58" s="9"/>
      <c r="AY58" s="9"/>
      <c r="AZ58" s="9">
        <v>41</v>
      </c>
    </row>
    <row r="59" spans="1:52" ht="12.75" hidden="1" x14ac:dyDescent="0.2">
      <c r="A59" s="11">
        <v>12806675</v>
      </c>
      <c r="B59" s="11">
        <v>6</v>
      </c>
      <c r="C59" s="11" t="s">
        <v>272</v>
      </c>
      <c r="D59" s="11">
        <v>3</v>
      </c>
      <c r="E59" s="11" t="s">
        <v>174</v>
      </c>
      <c r="F59" s="11">
        <v>22</v>
      </c>
      <c r="G59" s="11" t="s">
        <v>166</v>
      </c>
      <c r="H59" s="11">
        <v>23</v>
      </c>
      <c r="I59" s="11" t="s">
        <v>167</v>
      </c>
      <c r="J59" s="11">
        <v>44</v>
      </c>
      <c r="K59" s="11">
        <v>401</v>
      </c>
      <c r="L59" s="11" t="s">
        <v>406</v>
      </c>
      <c r="M59" s="11" t="s">
        <v>413</v>
      </c>
      <c r="N59" s="11">
        <v>127</v>
      </c>
      <c r="O59" s="11" t="s">
        <v>175</v>
      </c>
      <c r="P59" s="11">
        <v>552</v>
      </c>
      <c r="Q59" s="11" t="s">
        <v>179</v>
      </c>
      <c r="R59" s="14"/>
      <c r="S59" s="16" t="s">
        <v>26</v>
      </c>
      <c r="T59" s="9"/>
      <c r="U59" s="9"/>
      <c r="V59" s="9"/>
      <c r="W59" s="9"/>
      <c r="X59" s="10"/>
      <c r="Y59" s="9"/>
      <c r="Z59" s="9"/>
      <c r="AA59" s="9"/>
      <c r="AB59" s="9"/>
      <c r="AC59" s="9"/>
      <c r="AD59" s="9"/>
      <c r="AS59" s="9">
        <v>2543</v>
      </c>
      <c r="AT59" s="10">
        <v>40169</v>
      </c>
      <c r="AU59" s="9" t="s">
        <v>82</v>
      </c>
      <c r="AV59" s="9" t="s">
        <v>83</v>
      </c>
      <c r="AW59" s="9"/>
      <c r="AX59" s="9"/>
      <c r="AY59" s="9"/>
      <c r="AZ59" s="9">
        <v>41</v>
      </c>
    </row>
    <row r="60" spans="1:52" ht="12.75" hidden="1" x14ac:dyDescent="0.2">
      <c r="A60" s="11">
        <v>9292721</v>
      </c>
      <c r="B60" s="11">
        <v>0</v>
      </c>
      <c r="C60" s="11" t="s">
        <v>274</v>
      </c>
      <c r="D60" s="11">
        <v>5</v>
      </c>
      <c r="E60" s="11" t="s">
        <v>198</v>
      </c>
      <c r="F60" s="11">
        <v>21</v>
      </c>
      <c r="G60" s="11" t="s">
        <v>173</v>
      </c>
      <c r="H60" s="11">
        <v>21</v>
      </c>
      <c r="I60" s="11" t="s">
        <v>167</v>
      </c>
      <c r="J60" s="11">
        <v>44</v>
      </c>
      <c r="K60" s="11">
        <v>401</v>
      </c>
      <c r="L60" s="11" t="s">
        <v>406</v>
      </c>
      <c r="M60" s="11" t="s">
        <v>413</v>
      </c>
      <c r="N60" s="11">
        <v>70</v>
      </c>
      <c r="O60" s="11" t="s">
        <v>199</v>
      </c>
      <c r="P60" s="11">
        <v>70</v>
      </c>
      <c r="Q60" s="11" t="s">
        <v>199</v>
      </c>
      <c r="R60" s="14"/>
      <c r="S60" s="16"/>
      <c r="T60" s="9"/>
      <c r="U60" s="9"/>
      <c r="V60" s="9"/>
      <c r="W60" s="9"/>
      <c r="X60" s="10"/>
      <c r="Y60" s="9"/>
      <c r="Z60" s="9"/>
      <c r="AA60" s="9"/>
      <c r="AB60" s="9"/>
      <c r="AC60" s="9"/>
      <c r="AD60" s="9"/>
      <c r="AS60" s="9">
        <v>24</v>
      </c>
      <c r="AT60" s="10">
        <v>40214</v>
      </c>
      <c r="AU60" s="9" t="s">
        <v>85</v>
      </c>
      <c r="AV60" s="9" t="s">
        <v>87</v>
      </c>
      <c r="AW60" s="9">
        <v>552887</v>
      </c>
      <c r="AX60" s="9">
        <v>393220</v>
      </c>
      <c r="AY60" s="9"/>
      <c r="AZ60" s="9">
        <v>41</v>
      </c>
    </row>
    <row r="61" spans="1:52" ht="12.75" hidden="1" x14ac:dyDescent="0.2">
      <c r="A61" s="11">
        <v>10117873</v>
      </c>
      <c r="B61" s="11">
        <v>0</v>
      </c>
      <c r="C61" s="11" t="s">
        <v>275</v>
      </c>
      <c r="D61" s="11">
        <v>5</v>
      </c>
      <c r="E61" s="11" t="s">
        <v>198</v>
      </c>
      <c r="F61" s="11">
        <v>21</v>
      </c>
      <c r="G61" s="11" t="s">
        <v>173</v>
      </c>
      <c r="H61" s="11">
        <v>24</v>
      </c>
      <c r="I61" s="11" t="s">
        <v>167</v>
      </c>
      <c r="J61" s="11">
        <v>44</v>
      </c>
      <c r="K61" s="11">
        <v>401</v>
      </c>
      <c r="L61" s="11" t="s">
        <v>84</v>
      </c>
      <c r="M61" s="11" t="s">
        <v>414</v>
      </c>
      <c r="N61" s="11">
        <v>111</v>
      </c>
      <c r="O61" s="11" t="s">
        <v>201</v>
      </c>
      <c r="P61" s="11">
        <v>111</v>
      </c>
      <c r="Q61" s="11" t="s">
        <v>201</v>
      </c>
      <c r="R61" s="14"/>
      <c r="S61" s="16"/>
      <c r="T61" s="9"/>
      <c r="U61" s="9"/>
      <c r="V61" s="9"/>
      <c r="W61" s="9"/>
      <c r="X61" s="10"/>
      <c r="Y61" s="9"/>
      <c r="Z61" s="9"/>
      <c r="AA61" s="9"/>
      <c r="AB61" s="9"/>
      <c r="AC61" s="9"/>
      <c r="AD61" s="9"/>
      <c r="AS61" s="9">
        <v>293</v>
      </c>
      <c r="AT61" s="10">
        <v>39811</v>
      </c>
      <c r="AU61" s="9" t="s">
        <v>85</v>
      </c>
      <c r="AV61" s="9" t="s">
        <v>86</v>
      </c>
      <c r="AW61" s="9">
        <v>478063</v>
      </c>
      <c r="AX61" s="9">
        <v>155302</v>
      </c>
      <c r="AY61" s="9"/>
      <c r="AZ61" s="9">
        <v>41</v>
      </c>
    </row>
    <row r="62" spans="1:52" ht="12.75" hidden="1" x14ac:dyDescent="0.2">
      <c r="A62" s="11">
        <v>10983371</v>
      </c>
      <c r="B62" s="11">
        <v>1</v>
      </c>
      <c r="C62" s="11" t="s">
        <v>276</v>
      </c>
      <c r="D62" s="11">
        <v>5</v>
      </c>
      <c r="E62" s="11" t="s">
        <v>198</v>
      </c>
      <c r="F62" s="11">
        <v>22</v>
      </c>
      <c r="G62" s="11" t="s">
        <v>166</v>
      </c>
      <c r="H62" s="11">
        <v>25</v>
      </c>
      <c r="I62" s="11" t="s">
        <v>167</v>
      </c>
      <c r="J62" s="11">
        <v>44</v>
      </c>
      <c r="K62" s="11">
        <v>401</v>
      </c>
      <c r="L62" s="11" t="s">
        <v>406</v>
      </c>
      <c r="M62" s="11" t="s">
        <v>413</v>
      </c>
      <c r="N62" s="11">
        <v>70</v>
      </c>
      <c r="O62" s="11" t="s">
        <v>199</v>
      </c>
      <c r="P62" s="11">
        <v>70</v>
      </c>
      <c r="Q62" s="11" t="s">
        <v>199</v>
      </c>
      <c r="R62" s="14"/>
      <c r="S62" s="16" t="s">
        <v>22</v>
      </c>
      <c r="T62" s="9"/>
      <c r="U62" s="9"/>
      <c r="V62" s="9"/>
      <c r="W62" s="9"/>
      <c r="X62" s="10"/>
      <c r="Y62" s="9"/>
      <c r="Z62" s="9"/>
      <c r="AA62" s="9"/>
      <c r="AB62" s="9"/>
      <c r="AC62" s="9"/>
      <c r="AD62" s="9"/>
      <c r="AS62" s="9">
        <v>2543</v>
      </c>
      <c r="AT62" s="10">
        <v>40169</v>
      </c>
      <c r="AU62" s="9" t="s">
        <v>82</v>
      </c>
      <c r="AV62" s="9" t="s">
        <v>83</v>
      </c>
      <c r="AW62" s="9"/>
      <c r="AX62" s="9"/>
      <c r="AY62" s="9"/>
      <c r="AZ62" s="9">
        <v>41</v>
      </c>
    </row>
    <row r="63" spans="1:52" ht="12.75" hidden="1" x14ac:dyDescent="0.2">
      <c r="A63" s="11">
        <v>12397114</v>
      </c>
      <c r="B63" s="11">
        <v>0</v>
      </c>
      <c r="C63" s="11" t="s">
        <v>277</v>
      </c>
      <c r="D63" s="11">
        <v>3</v>
      </c>
      <c r="E63" s="11" t="s">
        <v>174</v>
      </c>
      <c r="F63" s="11">
        <v>21</v>
      </c>
      <c r="G63" s="11" t="s">
        <v>173</v>
      </c>
      <c r="H63" s="11">
        <v>22</v>
      </c>
      <c r="I63" s="11" t="s">
        <v>167</v>
      </c>
      <c r="J63" s="11">
        <v>44</v>
      </c>
      <c r="K63" s="11">
        <v>401</v>
      </c>
      <c r="L63" s="11" t="s">
        <v>406</v>
      </c>
      <c r="M63" s="11" t="s">
        <v>413</v>
      </c>
      <c r="N63" s="11">
        <v>127</v>
      </c>
      <c r="O63" s="11" t="s">
        <v>175</v>
      </c>
      <c r="P63" s="11">
        <v>552</v>
      </c>
      <c r="Q63" s="11" t="s">
        <v>179</v>
      </c>
      <c r="R63" s="14"/>
      <c r="S63" s="16" t="s">
        <v>66</v>
      </c>
      <c r="T63" s="9"/>
      <c r="U63" s="9"/>
      <c r="V63" s="9"/>
      <c r="W63" s="9"/>
      <c r="X63" s="10"/>
      <c r="Y63" s="9"/>
      <c r="Z63" s="9"/>
      <c r="AA63" s="9"/>
      <c r="AB63" s="9"/>
      <c r="AC63" s="9"/>
      <c r="AD63" s="9"/>
      <c r="AS63" s="9">
        <v>291</v>
      </c>
      <c r="AT63" s="10">
        <v>39811</v>
      </c>
      <c r="AU63" s="9" t="s">
        <v>85</v>
      </c>
      <c r="AV63" s="9" t="s">
        <v>86</v>
      </c>
      <c r="AW63" s="9">
        <v>585723</v>
      </c>
      <c r="AX63" s="9">
        <v>373386</v>
      </c>
      <c r="AY63" s="9"/>
      <c r="AZ63" s="9">
        <v>41</v>
      </c>
    </row>
    <row r="64" spans="1:52" ht="12.75" hidden="1" x14ac:dyDescent="0.2">
      <c r="A64" s="11">
        <v>13977425</v>
      </c>
      <c r="B64" s="11">
        <v>6</v>
      </c>
      <c r="C64" s="11" t="s">
        <v>278</v>
      </c>
      <c r="D64" s="11">
        <v>3</v>
      </c>
      <c r="E64" s="11" t="s">
        <v>174</v>
      </c>
      <c r="F64" s="11">
        <v>22</v>
      </c>
      <c r="G64" s="11" t="s">
        <v>166</v>
      </c>
      <c r="H64" s="11">
        <v>23</v>
      </c>
      <c r="I64" s="11" t="s">
        <v>167</v>
      </c>
      <c r="J64" s="11">
        <v>44</v>
      </c>
      <c r="K64" s="11">
        <v>401</v>
      </c>
      <c r="L64" s="11" t="s">
        <v>406</v>
      </c>
      <c r="M64" s="11" t="s">
        <v>413</v>
      </c>
      <c r="N64" s="11">
        <v>127</v>
      </c>
      <c r="O64" s="11" t="s">
        <v>175</v>
      </c>
      <c r="P64" s="11">
        <v>552</v>
      </c>
      <c r="Q64" s="11" t="s">
        <v>179</v>
      </c>
      <c r="R64" s="14"/>
      <c r="S64" s="16"/>
      <c r="T64" s="9"/>
      <c r="U64" s="9"/>
      <c r="V64" s="9"/>
      <c r="W64" s="9"/>
      <c r="X64" s="10"/>
      <c r="Y64" s="9"/>
      <c r="Z64" s="9"/>
      <c r="AA64" s="9"/>
      <c r="AB64" s="9"/>
      <c r="AC64" s="9"/>
      <c r="AD64" s="9"/>
      <c r="AS64" s="9">
        <v>2543</v>
      </c>
      <c r="AT64" s="10">
        <v>40169</v>
      </c>
      <c r="AU64" s="9" t="s">
        <v>82</v>
      </c>
      <c r="AV64" s="9" t="s">
        <v>83</v>
      </c>
      <c r="AW64" s="9"/>
      <c r="AX64" s="9"/>
      <c r="AY64" s="9"/>
      <c r="AZ64" s="9">
        <v>41</v>
      </c>
    </row>
    <row r="65" spans="1:52" ht="12.75" hidden="1" x14ac:dyDescent="0.2">
      <c r="A65" s="11">
        <v>15801490</v>
      </c>
      <c r="B65" s="11">
        <v>4</v>
      </c>
      <c r="C65" s="11" t="s">
        <v>279</v>
      </c>
      <c r="D65" s="11">
        <v>2</v>
      </c>
      <c r="E65" s="11" t="s">
        <v>165</v>
      </c>
      <c r="F65" s="11">
        <v>22</v>
      </c>
      <c r="G65" s="11" t="s">
        <v>166</v>
      </c>
      <c r="H65" s="11">
        <v>16</v>
      </c>
      <c r="I65" s="11" t="s">
        <v>167</v>
      </c>
      <c r="J65" s="11">
        <v>44</v>
      </c>
      <c r="K65" s="11">
        <v>401</v>
      </c>
      <c r="L65" s="11" t="s">
        <v>408</v>
      </c>
      <c r="M65" s="11" t="s">
        <v>409</v>
      </c>
      <c r="N65" s="11">
        <v>4</v>
      </c>
      <c r="O65" s="11" t="s">
        <v>193</v>
      </c>
      <c r="P65" s="11">
        <v>4</v>
      </c>
      <c r="Q65" s="11" t="s">
        <v>193</v>
      </c>
      <c r="R65" s="14"/>
      <c r="S65" s="16"/>
      <c r="T65" s="9"/>
      <c r="U65" s="9"/>
      <c r="V65" s="9"/>
      <c r="W65" s="9"/>
      <c r="X65" s="10"/>
      <c r="Y65" s="9"/>
      <c r="Z65" s="9"/>
      <c r="AA65" s="9"/>
      <c r="AB65" s="9"/>
      <c r="AC65" s="9"/>
      <c r="AD65" s="9"/>
      <c r="AS65" s="9">
        <v>30</v>
      </c>
      <c r="AT65" s="10">
        <v>40185</v>
      </c>
      <c r="AU65" s="9" t="s">
        <v>90</v>
      </c>
      <c r="AV65" s="9" t="s">
        <v>83</v>
      </c>
      <c r="AW65" s="9"/>
      <c r="AX65" s="9"/>
      <c r="AY65" s="9"/>
      <c r="AZ65" s="9">
        <v>41</v>
      </c>
    </row>
    <row r="66" spans="1:52" ht="12.75" hidden="1" x14ac:dyDescent="0.2">
      <c r="A66" s="11">
        <v>8474341</v>
      </c>
      <c r="B66" s="11">
        <v>0</v>
      </c>
      <c r="C66" s="11" t="s">
        <v>280</v>
      </c>
      <c r="D66" s="11">
        <v>3</v>
      </c>
      <c r="E66" s="11" t="s">
        <v>174</v>
      </c>
      <c r="F66" s="11">
        <v>22</v>
      </c>
      <c r="G66" s="11" t="s">
        <v>166</v>
      </c>
      <c r="H66" s="11">
        <v>13</v>
      </c>
      <c r="I66" s="11" t="s">
        <v>167</v>
      </c>
      <c r="J66" s="11">
        <v>44</v>
      </c>
      <c r="K66" s="11">
        <v>401</v>
      </c>
      <c r="L66" s="11" t="s">
        <v>281</v>
      </c>
      <c r="M66" s="11" t="s">
        <v>68</v>
      </c>
      <c r="N66" s="11">
        <v>6</v>
      </c>
      <c r="O66" s="11" t="s">
        <v>196</v>
      </c>
      <c r="P66" s="11">
        <v>6</v>
      </c>
      <c r="Q66" s="11" t="s">
        <v>196</v>
      </c>
      <c r="R66" s="14"/>
      <c r="S66" s="16"/>
      <c r="T66" s="9"/>
      <c r="U66" s="9"/>
      <c r="V66" s="9"/>
      <c r="W66" s="9"/>
      <c r="X66" s="10"/>
      <c r="Y66" s="9"/>
      <c r="Z66" s="9"/>
      <c r="AA66" s="9"/>
      <c r="AB66" s="9"/>
      <c r="AC66" s="9"/>
      <c r="AD66" s="9"/>
      <c r="AS66" s="9">
        <v>2545</v>
      </c>
      <c r="AT66" s="10">
        <v>40169</v>
      </c>
      <c r="AU66" s="9" t="s">
        <v>82</v>
      </c>
      <c r="AV66" s="9" t="s">
        <v>83</v>
      </c>
      <c r="AW66" s="9"/>
      <c r="AX66" s="9"/>
      <c r="AY66" s="9"/>
      <c r="AZ66" s="9">
        <v>41</v>
      </c>
    </row>
    <row r="67" spans="1:52" ht="12.75" hidden="1" x14ac:dyDescent="0.2">
      <c r="A67" s="11">
        <v>15573310</v>
      </c>
      <c r="B67" s="11">
        <v>1</v>
      </c>
      <c r="C67" s="11" t="s">
        <v>283</v>
      </c>
      <c r="D67" s="11">
        <v>5</v>
      </c>
      <c r="E67" s="11" t="s">
        <v>198</v>
      </c>
      <c r="F67" s="11">
        <v>22</v>
      </c>
      <c r="G67" s="11" t="s">
        <v>166</v>
      </c>
      <c r="H67" s="11">
        <v>25</v>
      </c>
      <c r="I67" s="11" t="s">
        <v>167</v>
      </c>
      <c r="J67" s="11">
        <v>44</v>
      </c>
      <c r="K67" s="11">
        <v>401</v>
      </c>
      <c r="L67" s="11" t="s">
        <v>406</v>
      </c>
      <c r="M67" s="11" t="s">
        <v>413</v>
      </c>
      <c r="N67" s="11">
        <v>70</v>
      </c>
      <c r="O67" s="11" t="s">
        <v>199</v>
      </c>
      <c r="P67" s="11">
        <v>70</v>
      </c>
      <c r="Q67" s="11" t="s">
        <v>199</v>
      </c>
      <c r="R67" s="14"/>
      <c r="S67" s="16"/>
      <c r="T67" s="9"/>
      <c r="U67" s="9"/>
      <c r="V67" s="9"/>
      <c r="W67" s="9"/>
      <c r="X67" s="10"/>
      <c r="Y67" s="9"/>
      <c r="Z67" s="9"/>
      <c r="AA67" s="9"/>
      <c r="AB67" s="9"/>
      <c r="AC67" s="9"/>
      <c r="AD67" s="9"/>
      <c r="AS67" s="9">
        <v>2543</v>
      </c>
      <c r="AT67" s="10">
        <v>40169</v>
      </c>
      <c r="AU67" s="9" t="s">
        <v>82</v>
      </c>
      <c r="AV67" s="9" t="s">
        <v>83</v>
      </c>
      <c r="AW67" s="9"/>
      <c r="AX67" s="9"/>
      <c r="AY67" s="9"/>
      <c r="AZ67" s="9">
        <v>41</v>
      </c>
    </row>
    <row r="68" spans="1:52" ht="12.75" hidden="1" x14ac:dyDescent="0.2">
      <c r="A68" s="11">
        <v>16770098</v>
      </c>
      <c r="B68" s="11">
        <v>5</v>
      </c>
      <c r="C68" s="11" t="s">
        <v>420</v>
      </c>
      <c r="D68" s="11">
        <v>3</v>
      </c>
      <c r="E68" s="11" t="s">
        <v>174</v>
      </c>
      <c r="F68" s="11">
        <v>22</v>
      </c>
      <c r="G68" s="11" t="s">
        <v>166</v>
      </c>
      <c r="H68" s="11">
        <v>23</v>
      </c>
      <c r="I68" s="11" t="s">
        <v>167</v>
      </c>
      <c r="J68" s="11">
        <v>44</v>
      </c>
      <c r="K68" s="11">
        <v>401</v>
      </c>
      <c r="L68" s="11" t="s">
        <v>406</v>
      </c>
      <c r="M68" s="11" t="s">
        <v>413</v>
      </c>
      <c r="N68" s="11">
        <v>130</v>
      </c>
      <c r="O68" s="11" t="s">
        <v>214</v>
      </c>
      <c r="P68" s="11">
        <v>552</v>
      </c>
      <c r="Q68" s="11" t="s">
        <v>179</v>
      </c>
      <c r="R68" s="14"/>
      <c r="S68" s="16"/>
      <c r="T68" s="9"/>
      <c r="U68" s="9"/>
      <c r="V68" s="9"/>
      <c r="W68" s="9"/>
      <c r="X68" s="10"/>
      <c r="Y68" s="9"/>
      <c r="Z68" s="9"/>
      <c r="AA68" s="9"/>
      <c r="AB68" s="9"/>
      <c r="AC68" s="9"/>
      <c r="AD68" s="9"/>
      <c r="AS68" s="9">
        <v>216</v>
      </c>
      <c r="AT68" s="10">
        <v>40491</v>
      </c>
      <c r="AU68" s="9" t="s">
        <v>85</v>
      </c>
      <c r="AV68" s="9" t="s">
        <v>89</v>
      </c>
      <c r="AW68" s="9"/>
      <c r="AX68" s="9"/>
      <c r="AY68" s="9"/>
      <c r="AZ68" s="9">
        <v>41</v>
      </c>
    </row>
    <row r="69" spans="1:52" ht="12.75" hidden="1" x14ac:dyDescent="0.2">
      <c r="A69" s="11">
        <v>14588031</v>
      </c>
      <c r="B69" s="11">
        <v>9</v>
      </c>
      <c r="C69" s="11" t="s">
        <v>284</v>
      </c>
      <c r="D69" s="11">
        <v>3</v>
      </c>
      <c r="E69" s="11" t="s">
        <v>174</v>
      </c>
      <c r="F69" s="11">
        <v>22</v>
      </c>
      <c r="G69" s="11" t="s">
        <v>166</v>
      </c>
      <c r="H69" s="11">
        <v>23</v>
      </c>
      <c r="I69" s="11" t="s">
        <v>167</v>
      </c>
      <c r="J69" s="11">
        <v>44</v>
      </c>
      <c r="K69" s="11">
        <v>401</v>
      </c>
      <c r="L69" s="11" t="s">
        <v>406</v>
      </c>
      <c r="M69" s="11" t="s">
        <v>413</v>
      </c>
      <c r="N69" s="11">
        <v>127</v>
      </c>
      <c r="O69" s="11" t="s">
        <v>175</v>
      </c>
      <c r="P69" s="11">
        <v>552</v>
      </c>
      <c r="Q69" s="11" t="s">
        <v>179</v>
      </c>
      <c r="R69" s="14"/>
      <c r="S69" s="16" t="s">
        <v>21</v>
      </c>
      <c r="T69" s="9"/>
      <c r="U69" s="9"/>
      <c r="V69" s="9"/>
      <c r="W69" s="9"/>
      <c r="X69" s="10"/>
      <c r="Y69" s="9"/>
      <c r="Z69" s="9"/>
      <c r="AA69" s="9"/>
      <c r="AB69" s="9"/>
      <c r="AC69" s="9"/>
      <c r="AD69" s="9"/>
      <c r="AS69" s="9">
        <v>2543</v>
      </c>
      <c r="AT69" s="10">
        <v>40169</v>
      </c>
      <c r="AU69" s="9" t="s">
        <v>82</v>
      </c>
      <c r="AV69" s="9" t="s">
        <v>83</v>
      </c>
      <c r="AW69" s="9"/>
      <c r="AX69" s="9"/>
      <c r="AY69" s="9"/>
      <c r="AZ69" s="9">
        <v>41</v>
      </c>
    </row>
    <row r="70" spans="1:52" ht="12.75" hidden="1" x14ac:dyDescent="0.2">
      <c r="A70" s="11">
        <v>8766614</v>
      </c>
      <c r="B70" s="11" t="s">
        <v>172</v>
      </c>
      <c r="C70" s="11" t="s">
        <v>285</v>
      </c>
      <c r="D70" s="11">
        <v>5</v>
      </c>
      <c r="E70" s="11" t="s">
        <v>198</v>
      </c>
      <c r="F70" s="11">
        <v>22</v>
      </c>
      <c r="G70" s="11" t="s">
        <v>166</v>
      </c>
      <c r="H70" s="11">
        <v>25</v>
      </c>
      <c r="I70" s="11" t="s">
        <v>167</v>
      </c>
      <c r="J70" s="11">
        <v>44</v>
      </c>
      <c r="K70" s="11">
        <v>401</v>
      </c>
      <c r="L70" s="11" t="s">
        <v>406</v>
      </c>
      <c r="M70" s="11" t="s">
        <v>413</v>
      </c>
      <c r="N70" s="11">
        <v>70</v>
      </c>
      <c r="O70" s="11" t="s">
        <v>199</v>
      </c>
      <c r="P70" s="11">
        <v>70</v>
      </c>
      <c r="Q70" s="11" t="s">
        <v>199</v>
      </c>
      <c r="R70" s="14"/>
      <c r="S70" s="16"/>
      <c r="T70" s="9"/>
      <c r="U70" s="9"/>
      <c r="V70" s="9"/>
      <c r="W70" s="9"/>
      <c r="X70" s="10"/>
      <c r="Y70" s="9"/>
      <c r="Z70" s="9"/>
      <c r="AA70" s="9"/>
      <c r="AB70" s="9"/>
      <c r="AC70" s="9"/>
      <c r="AD70" s="9"/>
      <c r="AS70" s="9">
        <v>2543</v>
      </c>
      <c r="AT70" s="10">
        <v>40169</v>
      </c>
      <c r="AU70" s="9" t="s">
        <v>82</v>
      </c>
      <c r="AV70" s="9" t="s">
        <v>83</v>
      </c>
      <c r="AW70" s="9"/>
      <c r="AX70" s="9"/>
      <c r="AY70" s="9"/>
      <c r="AZ70" s="9">
        <v>41</v>
      </c>
    </row>
    <row r="71" spans="1:52" ht="12.75" hidden="1" x14ac:dyDescent="0.2">
      <c r="A71" s="11">
        <v>12940294</v>
      </c>
      <c r="B71" s="11">
        <v>6</v>
      </c>
      <c r="C71" s="11" t="s">
        <v>286</v>
      </c>
      <c r="D71" s="11">
        <v>2</v>
      </c>
      <c r="E71" s="11" t="s">
        <v>165</v>
      </c>
      <c r="F71" s="11">
        <v>21</v>
      </c>
      <c r="G71" s="11" t="s">
        <v>173</v>
      </c>
      <c r="H71" s="11">
        <v>16</v>
      </c>
      <c r="I71" s="11" t="s">
        <v>167</v>
      </c>
      <c r="J71" s="11">
        <v>44</v>
      </c>
      <c r="K71" s="11">
        <v>401</v>
      </c>
      <c r="L71" s="11" t="s">
        <v>406</v>
      </c>
      <c r="M71" s="11" t="s">
        <v>413</v>
      </c>
      <c r="N71" s="11">
        <v>10</v>
      </c>
      <c r="O71" s="11" t="s">
        <v>192</v>
      </c>
      <c r="P71" s="11">
        <v>10</v>
      </c>
      <c r="Q71" s="11" t="s">
        <v>192</v>
      </c>
      <c r="R71" s="14"/>
      <c r="S71" s="16" t="s">
        <v>25</v>
      </c>
      <c r="T71" s="9"/>
      <c r="U71" s="9"/>
      <c r="V71" s="9"/>
      <c r="W71" s="9"/>
      <c r="X71" s="10"/>
      <c r="Y71" s="9"/>
      <c r="Z71" s="9"/>
      <c r="AA71" s="9"/>
      <c r="AB71" s="9"/>
      <c r="AC71" s="9"/>
      <c r="AD71" s="9"/>
      <c r="AS71" s="9">
        <v>24</v>
      </c>
      <c r="AT71" s="10">
        <v>39875</v>
      </c>
      <c r="AU71" s="9" t="s">
        <v>85</v>
      </c>
      <c r="AV71" s="9" t="s">
        <v>86</v>
      </c>
      <c r="AW71" s="9">
        <v>1045817</v>
      </c>
      <c r="AX71" s="9">
        <v>820596</v>
      </c>
      <c r="AY71" s="9"/>
      <c r="AZ71" s="9">
        <v>41</v>
      </c>
    </row>
    <row r="72" spans="1:52" ht="12.75" hidden="1" x14ac:dyDescent="0.2">
      <c r="A72" s="11">
        <v>7804050</v>
      </c>
      <c r="B72" s="11">
        <v>5</v>
      </c>
      <c r="C72" s="11" t="s">
        <v>288</v>
      </c>
      <c r="D72" s="11">
        <v>2</v>
      </c>
      <c r="E72" s="11" t="s">
        <v>165</v>
      </c>
      <c r="F72" s="11">
        <v>22</v>
      </c>
      <c r="G72" s="11" t="s">
        <v>166</v>
      </c>
      <c r="H72" s="11">
        <v>12</v>
      </c>
      <c r="I72" s="11" t="s">
        <v>167</v>
      </c>
      <c r="J72" s="11">
        <v>44</v>
      </c>
      <c r="K72" s="11">
        <v>401</v>
      </c>
      <c r="L72" s="11" t="s">
        <v>408</v>
      </c>
      <c r="M72" s="11" t="s">
        <v>409</v>
      </c>
      <c r="N72" s="11">
        <v>133</v>
      </c>
      <c r="O72" s="11" t="s">
        <v>168</v>
      </c>
      <c r="P72" s="11">
        <v>133</v>
      </c>
      <c r="Q72" s="11" t="s">
        <v>169</v>
      </c>
      <c r="R72" s="14"/>
      <c r="S72" s="16"/>
      <c r="T72" s="9"/>
      <c r="U72" s="9"/>
      <c r="V72" s="9"/>
      <c r="W72" s="9"/>
      <c r="X72" s="10"/>
      <c r="Y72" s="9"/>
      <c r="Z72" s="9"/>
      <c r="AA72" s="9"/>
      <c r="AB72" s="9"/>
      <c r="AC72" s="9"/>
      <c r="AD72" s="9"/>
      <c r="AS72" s="9">
        <v>2545</v>
      </c>
      <c r="AT72" s="10">
        <v>40169</v>
      </c>
      <c r="AU72" s="9" t="s">
        <v>82</v>
      </c>
      <c r="AV72" s="9" t="s">
        <v>83</v>
      </c>
      <c r="AW72" s="9"/>
      <c r="AX72" s="9"/>
      <c r="AY72" s="9"/>
      <c r="AZ72" s="9">
        <v>41</v>
      </c>
    </row>
    <row r="73" spans="1:52" ht="12.75" hidden="1" x14ac:dyDescent="0.2">
      <c r="A73" s="11">
        <v>12397128</v>
      </c>
      <c r="B73" s="11">
        <v>0</v>
      </c>
      <c r="C73" s="11" t="s">
        <v>289</v>
      </c>
      <c r="D73" s="11">
        <v>3</v>
      </c>
      <c r="E73" s="11" t="s">
        <v>174</v>
      </c>
      <c r="F73" s="11">
        <v>22</v>
      </c>
      <c r="G73" s="11" t="s">
        <v>166</v>
      </c>
      <c r="H73" s="11">
        <v>23</v>
      </c>
      <c r="I73" s="11" t="s">
        <v>167</v>
      </c>
      <c r="J73" s="11">
        <v>44</v>
      </c>
      <c r="K73" s="11">
        <v>401</v>
      </c>
      <c r="L73" s="11" t="s">
        <v>406</v>
      </c>
      <c r="M73" s="11" t="s">
        <v>413</v>
      </c>
      <c r="N73" s="11">
        <v>130</v>
      </c>
      <c r="O73" s="11" t="s">
        <v>214</v>
      </c>
      <c r="P73" s="11">
        <v>552</v>
      </c>
      <c r="Q73" s="11" t="s">
        <v>179</v>
      </c>
      <c r="R73" s="14"/>
      <c r="S73" s="16"/>
      <c r="T73" s="9"/>
      <c r="U73" s="9"/>
      <c r="V73" s="9"/>
      <c r="W73" s="9"/>
      <c r="X73" s="10"/>
      <c r="Y73" s="9"/>
      <c r="Z73" s="9"/>
      <c r="AA73" s="9"/>
      <c r="AB73" s="9"/>
      <c r="AC73" s="9"/>
      <c r="AD73" s="9"/>
      <c r="AS73" s="9">
        <v>816</v>
      </c>
      <c r="AT73" s="10">
        <v>40280</v>
      </c>
      <c r="AU73" s="9" t="s">
        <v>90</v>
      </c>
      <c r="AV73" s="9" t="s">
        <v>83</v>
      </c>
      <c r="AW73" s="9"/>
      <c r="AX73" s="9"/>
      <c r="AY73" s="9"/>
      <c r="AZ73" s="9">
        <v>41</v>
      </c>
    </row>
    <row r="74" spans="1:52" ht="12.75" hidden="1" x14ac:dyDescent="0.2">
      <c r="A74" s="11">
        <v>13833932</v>
      </c>
      <c r="B74" s="11">
        <v>7</v>
      </c>
      <c r="C74" s="11" t="s">
        <v>124</v>
      </c>
      <c r="D74" s="11">
        <v>2</v>
      </c>
      <c r="E74" s="11" t="s">
        <v>165</v>
      </c>
      <c r="F74" s="11">
        <v>22</v>
      </c>
      <c r="G74" s="11" t="s">
        <v>166</v>
      </c>
      <c r="H74" s="11">
        <v>14</v>
      </c>
      <c r="I74" s="11" t="s">
        <v>167</v>
      </c>
      <c r="J74" s="11">
        <v>44</v>
      </c>
      <c r="K74" s="11">
        <v>401</v>
      </c>
      <c r="L74" s="11" t="s">
        <v>75</v>
      </c>
      <c r="M74" s="11" t="s">
        <v>76</v>
      </c>
      <c r="N74" s="11">
        <v>14</v>
      </c>
      <c r="O74" s="11" t="s">
        <v>197</v>
      </c>
      <c r="P74" s="11">
        <v>14</v>
      </c>
      <c r="Q74" s="11" t="s">
        <v>197</v>
      </c>
      <c r="R74" s="14"/>
      <c r="S74" s="16" t="s">
        <v>30</v>
      </c>
      <c r="T74" s="9"/>
      <c r="U74" s="9"/>
      <c r="V74" s="9"/>
      <c r="W74" s="9"/>
      <c r="X74" s="10"/>
      <c r="Y74" s="9"/>
      <c r="Z74" s="9"/>
      <c r="AA74" s="9"/>
      <c r="AB74" s="9"/>
      <c r="AC74" s="9"/>
      <c r="AD74" s="9"/>
      <c r="AS74" s="9">
        <v>54</v>
      </c>
      <c r="AT74" s="10">
        <v>40280</v>
      </c>
      <c r="AU74" s="9" t="s">
        <v>85</v>
      </c>
      <c r="AV74" s="9" t="s">
        <v>89</v>
      </c>
      <c r="AW74" s="9"/>
      <c r="AX74" s="9"/>
      <c r="AY74" s="9"/>
      <c r="AZ74" s="9">
        <v>41</v>
      </c>
    </row>
    <row r="75" spans="1:52" ht="12.75" hidden="1" x14ac:dyDescent="0.2">
      <c r="A75" s="11">
        <v>11727712</v>
      </c>
      <c r="B75" s="11">
        <v>7</v>
      </c>
      <c r="C75" s="11" t="s">
        <v>290</v>
      </c>
      <c r="D75" s="11">
        <v>5</v>
      </c>
      <c r="E75" s="11" t="s">
        <v>198</v>
      </c>
      <c r="F75" s="11">
        <v>22</v>
      </c>
      <c r="G75" s="11" t="s">
        <v>166</v>
      </c>
      <c r="H75" s="11">
        <v>25</v>
      </c>
      <c r="I75" s="11" t="s">
        <v>167</v>
      </c>
      <c r="J75" s="11">
        <v>44</v>
      </c>
      <c r="K75" s="11">
        <v>401</v>
      </c>
      <c r="L75" s="11" t="s">
        <v>406</v>
      </c>
      <c r="M75" s="11" t="s">
        <v>413</v>
      </c>
      <c r="N75" s="11">
        <v>70</v>
      </c>
      <c r="O75" s="11" t="s">
        <v>199</v>
      </c>
      <c r="P75" s="11">
        <v>70</v>
      </c>
      <c r="Q75" s="11" t="s">
        <v>199</v>
      </c>
      <c r="R75" s="14"/>
      <c r="S75" s="16"/>
      <c r="T75" s="9"/>
      <c r="U75" s="9"/>
      <c r="V75" s="9"/>
      <c r="W75" s="9"/>
      <c r="X75" s="10"/>
      <c r="Y75" s="9"/>
      <c r="Z75" s="9"/>
      <c r="AA75" s="9"/>
      <c r="AB75" s="9"/>
      <c r="AC75" s="9"/>
      <c r="AD75" s="9"/>
      <c r="AS75" s="9">
        <v>2543</v>
      </c>
      <c r="AT75" s="10">
        <v>40169</v>
      </c>
      <c r="AU75" s="9" t="s">
        <v>82</v>
      </c>
      <c r="AV75" s="9" t="s">
        <v>83</v>
      </c>
      <c r="AW75" s="9"/>
      <c r="AX75" s="9"/>
      <c r="AY75" s="9"/>
      <c r="AZ75" s="9">
        <v>41</v>
      </c>
    </row>
    <row r="76" spans="1:52" ht="12.75" hidden="1" x14ac:dyDescent="0.2">
      <c r="A76" s="11">
        <v>18003755</v>
      </c>
      <c r="B76" s="11">
        <v>1</v>
      </c>
      <c r="C76" s="11" t="s">
        <v>116</v>
      </c>
      <c r="D76" s="11">
        <v>4</v>
      </c>
      <c r="E76" s="11" t="s">
        <v>170</v>
      </c>
      <c r="F76" s="11">
        <v>22</v>
      </c>
      <c r="G76" s="11" t="s">
        <v>166</v>
      </c>
      <c r="H76" s="11">
        <v>23</v>
      </c>
      <c r="I76" s="11" t="s">
        <v>167</v>
      </c>
      <c r="J76" s="11">
        <v>44</v>
      </c>
      <c r="K76" s="11">
        <v>401</v>
      </c>
      <c r="L76" s="11" t="s">
        <v>80</v>
      </c>
      <c r="M76" s="11" t="s">
        <v>71</v>
      </c>
      <c r="N76" s="11">
        <v>119</v>
      </c>
      <c r="O76" s="11" t="s">
        <v>171</v>
      </c>
      <c r="P76" s="11">
        <v>119</v>
      </c>
      <c r="Q76" s="11" t="s">
        <v>171</v>
      </c>
      <c r="R76" s="14"/>
      <c r="S76" s="16"/>
      <c r="T76" s="9"/>
      <c r="U76" s="9"/>
      <c r="V76" s="9"/>
      <c r="W76" s="9"/>
      <c r="X76" s="10"/>
      <c r="Y76" s="9"/>
      <c r="Z76" s="9"/>
      <c r="AA76" s="9"/>
      <c r="AB76" s="9"/>
      <c r="AC76" s="9"/>
      <c r="AD76" s="9"/>
      <c r="AS76" s="9">
        <v>6</v>
      </c>
      <c r="AT76" s="10">
        <v>40555</v>
      </c>
      <c r="AU76" s="9" t="s">
        <v>85</v>
      </c>
      <c r="AV76" s="9" t="s">
        <v>89</v>
      </c>
      <c r="AW76" s="9">
        <v>292308</v>
      </c>
      <c r="AX76" s="9">
        <v>242066</v>
      </c>
      <c r="AY76" s="9"/>
      <c r="AZ76" s="9">
        <v>41</v>
      </c>
    </row>
    <row r="77" spans="1:52" ht="12.75" hidden="1" x14ac:dyDescent="0.2">
      <c r="A77" s="11">
        <v>13269704</v>
      </c>
      <c r="B77" s="11">
        <v>3</v>
      </c>
      <c r="C77" s="11" t="s">
        <v>291</v>
      </c>
      <c r="D77" s="11">
        <v>3</v>
      </c>
      <c r="E77" s="11" t="s">
        <v>174</v>
      </c>
      <c r="F77" s="11">
        <v>22</v>
      </c>
      <c r="G77" s="11" t="s">
        <v>166</v>
      </c>
      <c r="H77" s="11">
        <v>23</v>
      </c>
      <c r="I77" s="11" t="s">
        <v>167</v>
      </c>
      <c r="J77" s="11">
        <v>44</v>
      </c>
      <c r="K77" s="11">
        <v>401</v>
      </c>
      <c r="L77" s="11" t="s">
        <v>406</v>
      </c>
      <c r="M77" s="11" t="s">
        <v>413</v>
      </c>
      <c r="N77" s="11">
        <v>130</v>
      </c>
      <c r="O77" s="11" t="s">
        <v>214</v>
      </c>
      <c r="P77" s="11">
        <v>552</v>
      </c>
      <c r="Q77" s="11" t="s">
        <v>179</v>
      </c>
      <c r="R77" s="14"/>
      <c r="S77" s="16" t="s">
        <v>31</v>
      </c>
      <c r="T77" s="9"/>
      <c r="U77" s="9"/>
      <c r="V77" s="9"/>
      <c r="W77" s="9"/>
      <c r="X77" s="10"/>
      <c r="Y77" s="9"/>
      <c r="Z77" s="9"/>
      <c r="AA77" s="9"/>
      <c r="AB77" s="9"/>
      <c r="AC77" s="9"/>
      <c r="AD77" s="9"/>
      <c r="AS77" s="9">
        <v>2543</v>
      </c>
      <c r="AT77" s="10">
        <v>40169</v>
      </c>
      <c r="AU77" s="9" t="s">
        <v>82</v>
      </c>
      <c r="AV77" s="9" t="s">
        <v>83</v>
      </c>
      <c r="AW77" s="9"/>
      <c r="AX77" s="9"/>
      <c r="AY77" s="9"/>
      <c r="AZ77" s="9">
        <v>41</v>
      </c>
    </row>
    <row r="78" spans="1:52" ht="12.75" hidden="1" x14ac:dyDescent="0.2">
      <c r="A78" s="11">
        <v>13224161</v>
      </c>
      <c r="B78" s="11">
        <v>9</v>
      </c>
      <c r="C78" s="11" t="s">
        <v>292</v>
      </c>
      <c r="D78" s="11">
        <v>3</v>
      </c>
      <c r="E78" s="11" t="s">
        <v>174</v>
      </c>
      <c r="F78" s="11">
        <v>22</v>
      </c>
      <c r="G78" s="11" t="s">
        <v>166</v>
      </c>
      <c r="H78" s="11">
        <v>23</v>
      </c>
      <c r="I78" s="11" t="s">
        <v>167</v>
      </c>
      <c r="J78" s="11">
        <v>44</v>
      </c>
      <c r="K78" s="11">
        <v>401</v>
      </c>
      <c r="L78" s="11" t="s">
        <v>406</v>
      </c>
      <c r="M78" s="11" t="s">
        <v>413</v>
      </c>
      <c r="N78" s="11">
        <v>127</v>
      </c>
      <c r="O78" s="11" t="s">
        <v>175</v>
      </c>
      <c r="P78" s="11">
        <v>552</v>
      </c>
      <c r="Q78" s="11" t="s">
        <v>179</v>
      </c>
      <c r="R78" s="14"/>
      <c r="S78" s="16" t="s">
        <v>19</v>
      </c>
      <c r="T78" s="9"/>
      <c r="U78" s="9"/>
      <c r="V78" s="9"/>
      <c r="W78" s="9"/>
      <c r="X78" s="10"/>
      <c r="Y78" s="9"/>
      <c r="Z78" s="9"/>
      <c r="AA78" s="9"/>
      <c r="AB78" s="9"/>
      <c r="AC78" s="9"/>
      <c r="AD78" s="9"/>
      <c r="AS78" s="9">
        <v>2543</v>
      </c>
      <c r="AT78" s="10">
        <v>40169</v>
      </c>
      <c r="AU78" s="9" t="s">
        <v>82</v>
      </c>
      <c r="AV78" s="9" t="s">
        <v>83</v>
      </c>
      <c r="AW78" s="9"/>
      <c r="AX78" s="9"/>
      <c r="AY78" s="9"/>
      <c r="AZ78" s="9">
        <v>41</v>
      </c>
    </row>
    <row r="79" spans="1:52" ht="12.75" hidden="1" x14ac:dyDescent="0.2">
      <c r="A79" s="11">
        <v>15673456</v>
      </c>
      <c r="B79" s="11" t="s">
        <v>172</v>
      </c>
      <c r="C79" s="11" t="s">
        <v>293</v>
      </c>
      <c r="D79" s="11">
        <v>4</v>
      </c>
      <c r="E79" s="11" t="s">
        <v>170</v>
      </c>
      <c r="F79" s="11">
        <v>21</v>
      </c>
      <c r="G79" s="11" t="s">
        <v>173</v>
      </c>
      <c r="H79" s="11">
        <v>23</v>
      </c>
      <c r="I79" s="11" t="s">
        <v>167</v>
      </c>
      <c r="J79" s="11">
        <v>44</v>
      </c>
      <c r="K79" s="11">
        <v>401</v>
      </c>
      <c r="L79" s="11" t="s">
        <v>75</v>
      </c>
      <c r="M79" s="11" t="s">
        <v>76</v>
      </c>
      <c r="N79" s="11">
        <v>119</v>
      </c>
      <c r="O79" s="11" t="s">
        <v>171</v>
      </c>
      <c r="P79" s="11">
        <v>119</v>
      </c>
      <c r="Q79" s="11" t="s">
        <v>171</v>
      </c>
      <c r="R79" s="14"/>
      <c r="S79" s="16"/>
      <c r="T79" s="9"/>
      <c r="U79" s="9"/>
      <c r="V79" s="9"/>
      <c r="W79" s="9"/>
      <c r="X79" s="10"/>
      <c r="Y79" s="9"/>
      <c r="Z79" s="9"/>
      <c r="AA79" s="9"/>
      <c r="AB79" s="9"/>
      <c r="AC79" s="9"/>
      <c r="AD79" s="9"/>
      <c r="AS79" s="9">
        <v>292</v>
      </c>
      <c r="AT79" s="10">
        <v>39811</v>
      </c>
      <c r="AU79" s="9" t="s">
        <v>85</v>
      </c>
      <c r="AV79" s="9" t="s">
        <v>86</v>
      </c>
      <c r="AW79" s="9">
        <v>301289</v>
      </c>
      <c r="AX79" s="9">
        <v>235040</v>
      </c>
      <c r="AY79" s="9"/>
      <c r="AZ79" s="9">
        <v>41</v>
      </c>
    </row>
    <row r="80" spans="1:52" ht="12.75" hidden="1" x14ac:dyDescent="0.2">
      <c r="A80" s="11">
        <v>10206980</v>
      </c>
      <c r="B80" s="11">
        <v>3</v>
      </c>
      <c r="C80" s="11" t="s">
        <v>295</v>
      </c>
      <c r="D80" s="11">
        <v>3</v>
      </c>
      <c r="E80" s="11" t="s">
        <v>174</v>
      </c>
      <c r="F80" s="11">
        <v>21</v>
      </c>
      <c r="G80" s="11" t="s">
        <v>173</v>
      </c>
      <c r="H80" s="11">
        <v>21</v>
      </c>
      <c r="I80" s="11" t="s">
        <v>167</v>
      </c>
      <c r="J80" s="11">
        <v>44</v>
      </c>
      <c r="K80" s="11">
        <v>401</v>
      </c>
      <c r="L80" s="11" t="s">
        <v>406</v>
      </c>
      <c r="M80" s="11" t="s">
        <v>413</v>
      </c>
      <c r="N80" s="11">
        <v>127</v>
      </c>
      <c r="O80" s="11" t="s">
        <v>175</v>
      </c>
      <c r="P80" s="11">
        <v>552</v>
      </c>
      <c r="Q80" s="11" t="s">
        <v>179</v>
      </c>
      <c r="R80" s="14"/>
      <c r="S80" s="16" t="s">
        <v>270</v>
      </c>
      <c r="T80" s="9"/>
      <c r="U80" s="9"/>
      <c r="V80" s="9"/>
      <c r="W80" s="9"/>
      <c r="X80" s="10"/>
      <c r="Y80" s="9"/>
      <c r="Z80" s="9"/>
      <c r="AA80" s="9"/>
      <c r="AB80" s="9"/>
      <c r="AC80" s="9"/>
      <c r="AD80" s="9"/>
      <c r="AS80" s="9">
        <v>291</v>
      </c>
      <c r="AT80" s="10">
        <v>39811</v>
      </c>
      <c r="AU80" s="9" t="s">
        <v>85</v>
      </c>
      <c r="AV80" s="9" t="s">
        <v>86</v>
      </c>
      <c r="AW80" s="9">
        <v>631829</v>
      </c>
      <c r="AX80" s="9">
        <v>508832</v>
      </c>
      <c r="AY80" s="9"/>
      <c r="AZ80" s="9">
        <v>41</v>
      </c>
    </row>
    <row r="81" spans="1:52" ht="12.75" hidden="1" x14ac:dyDescent="0.2">
      <c r="A81" s="11">
        <v>9162788</v>
      </c>
      <c r="B81" s="11">
        <v>4</v>
      </c>
      <c r="C81" s="11" t="s">
        <v>296</v>
      </c>
      <c r="D81" s="11">
        <v>4</v>
      </c>
      <c r="E81" s="11" t="s">
        <v>170</v>
      </c>
      <c r="F81" s="11">
        <v>22</v>
      </c>
      <c r="G81" s="11" t="s">
        <v>166</v>
      </c>
      <c r="H81" s="11">
        <v>23</v>
      </c>
      <c r="I81" s="11" t="s">
        <v>167</v>
      </c>
      <c r="J81" s="11">
        <v>44</v>
      </c>
      <c r="K81" s="11">
        <v>401</v>
      </c>
      <c r="L81" s="11" t="s">
        <v>297</v>
      </c>
      <c r="M81" s="11" t="s">
        <v>79</v>
      </c>
      <c r="N81" s="11">
        <v>119</v>
      </c>
      <c r="O81" s="11" t="s">
        <v>171</v>
      </c>
      <c r="P81" s="11">
        <v>119</v>
      </c>
      <c r="Q81" s="11" t="s">
        <v>171</v>
      </c>
      <c r="R81" s="14"/>
      <c r="S81" s="16"/>
      <c r="T81" s="9"/>
      <c r="U81" s="9"/>
      <c r="V81" s="9"/>
      <c r="W81" s="9"/>
      <c r="X81" s="10"/>
      <c r="Y81" s="9"/>
      <c r="Z81" s="9"/>
      <c r="AA81" s="9"/>
      <c r="AB81" s="9"/>
      <c r="AC81" s="9"/>
      <c r="AD81" s="9"/>
      <c r="AS81" s="9">
        <v>2545</v>
      </c>
      <c r="AT81" s="10">
        <v>40169</v>
      </c>
      <c r="AU81" s="9" t="s">
        <v>82</v>
      </c>
      <c r="AV81" s="9" t="s">
        <v>83</v>
      </c>
      <c r="AW81" s="9"/>
      <c r="AX81" s="9"/>
      <c r="AY81" s="9"/>
      <c r="AZ81" s="9">
        <v>41</v>
      </c>
    </row>
    <row r="82" spans="1:52" ht="12.75" hidden="1" x14ac:dyDescent="0.2">
      <c r="A82" s="11">
        <v>11221358</v>
      </c>
      <c r="B82" s="11">
        <v>9</v>
      </c>
      <c r="C82" s="11" t="s">
        <v>298</v>
      </c>
      <c r="D82" s="11">
        <v>3</v>
      </c>
      <c r="E82" s="11" t="s">
        <v>174</v>
      </c>
      <c r="F82" s="11">
        <v>21</v>
      </c>
      <c r="G82" s="11" t="s">
        <v>173</v>
      </c>
      <c r="H82" s="11">
        <v>20</v>
      </c>
      <c r="I82" s="11" t="s">
        <v>167</v>
      </c>
      <c r="J82" s="11">
        <v>44</v>
      </c>
      <c r="K82" s="11">
        <v>401</v>
      </c>
      <c r="L82" s="11" t="s">
        <v>406</v>
      </c>
      <c r="M82" s="11" t="s">
        <v>413</v>
      </c>
      <c r="N82" s="11">
        <v>130</v>
      </c>
      <c r="O82" s="11" t="s">
        <v>214</v>
      </c>
      <c r="P82" s="11">
        <v>552</v>
      </c>
      <c r="Q82" s="11" t="s">
        <v>179</v>
      </c>
      <c r="R82" s="14"/>
      <c r="S82" s="16"/>
      <c r="T82" s="9"/>
      <c r="U82" s="9"/>
      <c r="V82" s="9"/>
      <c r="W82" s="9"/>
      <c r="X82" s="10"/>
      <c r="Y82" s="9"/>
      <c r="Z82" s="9"/>
      <c r="AA82" s="9"/>
      <c r="AB82" s="9"/>
      <c r="AC82" s="9"/>
      <c r="AD82" s="9"/>
      <c r="AS82" s="9">
        <v>230</v>
      </c>
      <c r="AT82" s="10">
        <v>40462</v>
      </c>
      <c r="AU82" s="9" t="s">
        <v>85</v>
      </c>
      <c r="AV82" s="9" t="s">
        <v>87</v>
      </c>
      <c r="AW82" s="9">
        <v>657918</v>
      </c>
      <c r="AX82" s="9">
        <v>537431</v>
      </c>
      <c r="AY82" s="9"/>
      <c r="AZ82" s="9">
        <v>41</v>
      </c>
    </row>
    <row r="83" spans="1:52" ht="12.75" hidden="1" x14ac:dyDescent="0.2">
      <c r="A83" s="11">
        <v>15054770</v>
      </c>
      <c r="B83" s="11">
        <v>9</v>
      </c>
      <c r="C83" s="11" t="s">
        <v>108</v>
      </c>
      <c r="D83" s="11">
        <v>5</v>
      </c>
      <c r="E83" s="11" t="s">
        <v>198</v>
      </c>
      <c r="F83" s="11">
        <v>22</v>
      </c>
      <c r="G83" s="11" t="s">
        <v>166</v>
      </c>
      <c r="H83" s="11">
        <v>25</v>
      </c>
      <c r="I83" s="11" t="s">
        <v>167</v>
      </c>
      <c r="J83" s="11">
        <v>44</v>
      </c>
      <c r="K83" s="11">
        <v>401</v>
      </c>
      <c r="L83" s="11" t="s">
        <v>406</v>
      </c>
      <c r="M83" s="11" t="s">
        <v>413</v>
      </c>
      <c r="N83" s="11">
        <v>70</v>
      </c>
      <c r="O83" s="11" t="s">
        <v>199</v>
      </c>
      <c r="P83" s="11">
        <v>70</v>
      </c>
      <c r="Q83" s="11" t="s">
        <v>199</v>
      </c>
      <c r="R83" s="14"/>
      <c r="S83" s="16" t="s">
        <v>33</v>
      </c>
      <c r="T83" s="9"/>
      <c r="U83" s="9"/>
      <c r="V83" s="9"/>
      <c r="W83" s="9"/>
      <c r="X83" s="10"/>
      <c r="Y83" s="9"/>
      <c r="Z83" s="9"/>
      <c r="AA83" s="9"/>
      <c r="AB83" s="9"/>
      <c r="AC83" s="9"/>
      <c r="AD83" s="9"/>
      <c r="AS83" s="9">
        <v>128</v>
      </c>
      <c r="AT83" s="10">
        <v>40521</v>
      </c>
      <c r="AU83" s="9" t="s">
        <v>85</v>
      </c>
      <c r="AV83" s="9" t="s">
        <v>89</v>
      </c>
      <c r="AW83" s="9"/>
      <c r="AX83" s="9"/>
      <c r="AY83" s="9"/>
      <c r="AZ83" s="9">
        <v>41</v>
      </c>
    </row>
    <row r="84" spans="1:52" ht="12.75" hidden="1" x14ac:dyDescent="0.2">
      <c r="A84" s="11">
        <v>13530831</v>
      </c>
      <c r="B84" s="11">
        <v>5</v>
      </c>
      <c r="C84" s="11" t="s">
        <v>299</v>
      </c>
      <c r="D84" s="11">
        <v>2</v>
      </c>
      <c r="E84" s="11" t="s">
        <v>165</v>
      </c>
      <c r="F84" s="11">
        <v>22</v>
      </c>
      <c r="G84" s="11" t="s">
        <v>166</v>
      </c>
      <c r="H84" s="11">
        <v>15</v>
      </c>
      <c r="I84" s="11" t="s">
        <v>167</v>
      </c>
      <c r="J84" s="11">
        <v>44</v>
      </c>
      <c r="K84" s="11">
        <v>401</v>
      </c>
      <c r="L84" s="11" t="s">
        <v>406</v>
      </c>
      <c r="M84" s="11" t="s">
        <v>413</v>
      </c>
      <c r="N84" s="11">
        <v>10</v>
      </c>
      <c r="O84" s="11" t="s">
        <v>192</v>
      </c>
      <c r="P84" s="11">
        <v>10</v>
      </c>
      <c r="Q84" s="11" t="s">
        <v>192</v>
      </c>
      <c r="R84" s="14"/>
      <c r="S84" s="16" t="s">
        <v>369</v>
      </c>
      <c r="T84" s="9"/>
      <c r="U84" s="9"/>
      <c r="V84" s="9"/>
      <c r="W84" s="9"/>
      <c r="X84" s="10"/>
      <c r="Y84" s="9"/>
      <c r="Z84" s="9"/>
      <c r="AA84" s="9"/>
      <c r="AB84" s="9"/>
      <c r="AC84" s="9"/>
      <c r="AD84" s="9"/>
      <c r="AS84" s="9">
        <v>2543</v>
      </c>
      <c r="AT84" s="10">
        <v>40169</v>
      </c>
      <c r="AU84" s="9" t="s">
        <v>82</v>
      </c>
      <c r="AV84" s="9" t="s">
        <v>83</v>
      </c>
      <c r="AW84" s="9"/>
      <c r="AX84" s="9"/>
      <c r="AY84" s="9"/>
      <c r="AZ84" s="9">
        <v>41</v>
      </c>
    </row>
    <row r="85" spans="1:52" ht="12.75" hidden="1" x14ac:dyDescent="0.2">
      <c r="A85" s="11">
        <v>6122627</v>
      </c>
      <c r="B85" s="11">
        <v>3</v>
      </c>
      <c r="C85" s="11" t="s">
        <v>300</v>
      </c>
      <c r="D85" s="11">
        <v>5</v>
      </c>
      <c r="E85" s="11" t="s">
        <v>198</v>
      </c>
      <c r="F85" s="11">
        <v>21</v>
      </c>
      <c r="G85" s="11" t="s">
        <v>173</v>
      </c>
      <c r="H85" s="11">
        <v>22</v>
      </c>
      <c r="I85" s="11" t="s">
        <v>167</v>
      </c>
      <c r="J85" s="11">
        <v>44</v>
      </c>
      <c r="K85" s="11">
        <v>401</v>
      </c>
      <c r="L85" s="11" t="s">
        <v>406</v>
      </c>
      <c r="M85" s="11" t="s">
        <v>413</v>
      </c>
      <c r="N85" s="11">
        <v>70</v>
      </c>
      <c r="O85" s="11" t="s">
        <v>199</v>
      </c>
      <c r="P85" s="11">
        <v>70</v>
      </c>
      <c r="Q85" s="11" t="s">
        <v>199</v>
      </c>
      <c r="R85" s="14"/>
      <c r="S85" s="16"/>
      <c r="T85" s="9"/>
      <c r="U85" s="9"/>
      <c r="V85" s="9"/>
      <c r="W85" s="9"/>
      <c r="X85" s="10"/>
      <c r="Y85" s="9"/>
      <c r="Z85" s="9"/>
      <c r="AA85" s="9"/>
      <c r="AB85" s="9"/>
      <c r="AC85" s="9"/>
      <c r="AD85" s="9"/>
      <c r="AS85" s="9">
        <v>293</v>
      </c>
      <c r="AT85" s="10">
        <v>39811</v>
      </c>
      <c r="AU85" s="9" t="s">
        <v>85</v>
      </c>
      <c r="AV85" s="9" t="s">
        <v>86</v>
      </c>
      <c r="AW85" s="9">
        <v>530822</v>
      </c>
      <c r="AX85" s="9">
        <v>352564</v>
      </c>
      <c r="AY85" s="9"/>
      <c r="AZ85" s="9">
        <v>41</v>
      </c>
    </row>
    <row r="86" spans="1:52" ht="12.75" hidden="1" x14ac:dyDescent="0.2">
      <c r="A86" s="11">
        <v>12570508</v>
      </c>
      <c r="B86" s="11">
        <v>1</v>
      </c>
      <c r="C86" s="11" t="s">
        <v>301</v>
      </c>
      <c r="D86" s="11">
        <v>4</v>
      </c>
      <c r="E86" s="11" t="s">
        <v>170</v>
      </c>
      <c r="F86" s="11">
        <v>22</v>
      </c>
      <c r="G86" s="11" t="s">
        <v>166</v>
      </c>
      <c r="H86" s="11">
        <v>23</v>
      </c>
      <c r="I86" s="11" t="s">
        <v>167</v>
      </c>
      <c r="J86" s="11">
        <v>44</v>
      </c>
      <c r="K86" s="11">
        <v>401</v>
      </c>
      <c r="L86" s="11" t="s">
        <v>80</v>
      </c>
      <c r="M86" s="11" t="s">
        <v>68</v>
      </c>
      <c r="N86" s="11">
        <v>119</v>
      </c>
      <c r="O86" s="11" t="s">
        <v>171</v>
      </c>
      <c r="P86" s="11">
        <v>119</v>
      </c>
      <c r="Q86" s="11" t="s">
        <v>171</v>
      </c>
      <c r="R86" s="14"/>
      <c r="S86" s="16" t="s">
        <v>34</v>
      </c>
      <c r="T86" s="9"/>
      <c r="U86" s="9"/>
      <c r="V86" s="9"/>
      <c r="W86" s="9"/>
      <c r="X86" s="10"/>
      <c r="Y86" s="9"/>
      <c r="Z86" s="9"/>
      <c r="AA86" s="9"/>
      <c r="AB86" s="9"/>
      <c r="AC86" s="9"/>
      <c r="AD86" s="9"/>
      <c r="AS86" s="9">
        <v>2545</v>
      </c>
      <c r="AT86" s="10">
        <v>40169</v>
      </c>
      <c r="AU86" s="9" t="s">
        <v>82</v>
      </c>
      <c r="AV86" s="9" t="s">
        <v>83</v>
      </c>
      <c r="AW86" s="9"/>
      <c r="AX86" s="9"/>
      <c r="AY86" s="9"/>
      <c r="AZ86" s="9">
        <v>41</v>
      </c>
    </row>
    <row r="87" spans="1:52" ht="12.75" x14ac:dyDescent="0.2">
      <c r="A87" s="11">
        <v>7001471</v>
      </c>
      <c r="B87" s="11">
        <v>8</v>
      </c>
      <c r="C87" s="6" t="s">
        <v>423</v>
      </c>
      <c r="D87" s="11">
        <v>2</v>
      </c>
      <c r="E87" s="11" t="s">
        <v>165</v>
      </c>
      <c r="F87" s="11">
        <v>22</v>
      </c>
      <c r="G87" s="11" t="s">
        <v>166</v>
      </c>
      <c r="H87" s="11">
        <v>5</v>
      </c>
      <c r="I87" s="11" t="s">
        <v>167</v>
      </c>
      <c r="J87" s="11">
        <v>44</v>
      </c>
      <c r="K87" s="11">
        <v>401</v>
      </c>
      <c r="L87" s="11" t="s">
        <v>184</v>
      </c>
      <c r="M87" s="11" t="s">
        <v>421</v>
      </c>
      <c r="N87" s="11">
        <v>133</v>
      </c>
      <c r="O87" s="11" t="s">
        <v>168</v>
      </c>
      <c r="P87" s="11">
        <v>133</v>
      </c>
      <c r="Q87" s="11" t="s">
        <v>169</v>
      </c>
      <c r="R87" s="14"/>
      <c r="S87" s="16" t="s">
        <v>32</v>
      </c>
      <c r="T87" s="9"/>
      <c r="U87" s="9"/>
      <c r="V87" s="9"/>
      <c r="W87" s="9"/>
      <c r="X87" s="10"/>
      <c r="Y87" s="9"/>
      <c r="Z87" s="9"/>
      <c r="AA87" s="9"/>
      <c r="AB87" s="9"/>
      <c r="AC87" s="9"/>
      <c r="AD87" s="9"/>
      <c r="AS87" s="9">
        <v>84</v>
      </c>
      <c r="AT87" s="10">
        <v>40294</v>
      </c>
      <c r="AU87" s="9" t="s">
        <v>85</v>
      </c>
      <c r="AV87" s="9" t="s">
        <v>89</v>
      </c>
      <c r="AW87" s="9"/>
      <c r="AX87" s="9"/>
      <c r="AY87" s="9"/>
      <c r="AZ87" s="9">
        <v>41</v>
      </c>
    </row>
    <row r="88" spans="1:52" ht="12.75" hidden="1" x14ac:dyDescent="0.2">
      <c r="A88" s="11">
        <v>12376014</v>
      </c>
      <c r="B88" s="11" t="s">
        <v>172</v>
      </c>
      <c r="C88" s="11" t="s">
        <v>302</v>
      </c>
      <c r="D88" s="11">
        <v>1</v>
      </c>
      <c r="E88" s="11" t="s">
        <v>180</v>
      </c>
      <c r="F88" s="11">
        <v>21</v>
      </c>
      <c r="G88" s="11" t="s">
        <v>173</v>
      </c>
      <c r="H88" s="11">
        <v>5</v>
      </c>
      <c r="I88" s="11" t="s">
        <v>167</v>
      </c>
      <c r="J88" s="11">
        <v>44</v>
      </c>
      <c r="K88" s="11">
        <v>401</v>
      </c>
      <c r="L88" s="11" t="s">
        <v>96</v>
      </c>
      <c r="M88" s="11" t="s">
        <v>416</v>
      </c>
      <c r="N88" s="11">
        <v>907</v>
      </c>
      <c r="O88" s="11" t="s">
        <v>181</v>
      </c>
      <c r="P88" s="11">
        <v>907</v>
      </c>
      <c r="Q88" s="11" t="s">
        <v>181</v>
      </c>
      <c r="R88" s="14"/>
      <c r="S88" s="16" t="s">
        <v>35</v>
      </c>
      <c r="T88" s="9"/>
      <c r="U88" s="9"/>
      <c r="V88" s="9"/>
      <c r="W88" s="9"/>
      <c r="X88" s="10"/>
      <c r="Y88" s="9"/>
      <c r="Z88" s="9"/>
      <c r="AA88" s="9"/>
      <c r="AB88" s="9"/>
      <c r="AC88" s="9"/>
      <c r="AD88" s="9"/>
      <c r="AS88" s="9">
        <v>82</v>
      </c>
      <c r="AT88" s="10">
        <v>39542</v>
      </c>
      <c r="AU88" s="9" t="s">
        <v>85</v>
      </c>
      <c r="AV88" s="9" t="s">
        <v>88</v>
      </c>
      <c r="AW88" s="9">
        <v>1929623</v>
      </c>
      <c r="AX88" s="9">
        <v>1506918</v>
      </c>
      <c r="AY88" s="9"/>
      <c r="AZ88" s="9">
        <v>41</v>
      </c>
    </row>
    <row r="89" spans="1:52" ht="12.75" hidden="1" x14ac:dyDescent="0.2">
      <c r="A89" s="11">
        <v>12825890</v>
      </c>
      <c r="B89" s="11">
        <v>6</v>
      </c>
      <c r="C89" s="11" t="s">
        <v>303</v>
      </c>
      <c r="D89" s="11">
        <v>2</v>
      </c>
      <c r="E89" s="11" t="s">
        <v>165</v>
      </c>
      <c r="F89" s="11">
        <v>22</v>
      </c>
      <c r="G89" s="11" t="s">
        <v>166</v>
      </c>
      <c r="H89" s="11">
        <v>13</v>
      </c>
      <c r="I89" s="11" t="s">
        <v>167</v>
      </c>
      <c r="J89" s="11">
        <v>44</v>
      </c>
      <c r="K89" s="11">
        <v>401</v>
      </c>
      <c r="L89" s="11" t="s">
        <v>106</v>
      </c>
      <c r="M89" s="11" t="s">
        <v>410</v>
      </c>
      <c r="N89" s="11">
        <v>133</v>
      </c>
      <c r="O89" s="11" t="s">
        <v>168</v>
      </c>
      <c r="P89" s="11">
        <v>507</v>
      </c>
      <c r="Q89" s="11" t="s">
        <v>189</v>
      </c>
      <c r="R89" s="14"/>
      <c r="S89" s="16" t="s">
        <v>36</v>
      </c>
      <c r="T89" s="9"/>
      <c r="U89" s="9"/>
      <c r="V89" s="9"/>
      <c r="W89" s="9"/>
      <c r="X89" s="10"/>
      <c r="Y89" s="9"/>
      <c r="Z89" s="9"/>
      <c r="AA89" s="9"/>
      <c r="AB89" s="9"/>
      <c r="AC89" s="9"/>
      <c r="AD89" s="9"/>
      <c r="AS89" s="9">
        <v>2545</v>
      </c>
      <c r="AT89" s="10">
        <v>40169</v>
      </c>
      <c r="AU89" s="9" t="s">
        <v>82</v>
      </c>
      <c r="AV89" s="9" t="s">
        <v>83</v>
      </c>
      <c r="AW89" s="9"/>
      <c r="AX89" s="9"/>
      <c r="AY89" s="9"/>
      <c r="AZ89" s="9">
        <v>41</v>
      </c>
    </row>
    <row r="90" spans="1:52" ht="12.75" hidden="1" x14ac:dyDescent="0.2">
      <c r="A90" s="11">
        <v>12633873</v>
      </c>
      <c r="B90" s="11">
        <v>2</v>
      </c>
      <c r="C90" s="11" t="s">
        <v>119</v>
      </c>
      <c r="D90" s="11">
        <v>2</v>
      </c>
      <c r="E90" s="11" t="s">
        <v>165</v>
      </c>
      <c r="F90" s="11">
        <v>21</v>
      </c>
      <c r="G90" s="11" t="s">
        <v>173</v>
      </c>
      <c r="H90" s="11">
        <v>16</v>
      </c>
      <c r="I90" s="11" t="s">
        <v>167</v>
      </c>
      <c r="J90" s="11">
        <v>44</v>
      </c>
      <c r="K90" s="11">
        <v>401</v>
      </c>
      <c r="L90" s="11" t="s">
        <v>406</v>
      </c>
      <c r="M90" s="11" t="s">
        <v>413</v>
      </c>
      <c r="N90" s="11">
        <v>15</v>
      </c>
      <c r="O90" s="11" t="s">
        <v>178</v>
      </c>
      <c r="P90" s="11">
        <v>15</v>
      </c>
      <c r="Q90" s="11" t="s">
        <v>178</v>
      </c>
      <c r="R90" s="14"/>
      <c r="S90" s="16"/>
      <c r="T90" s="9"/>
      <c r="U90" s="9"/>
      <c r="V90" s="9"/>
      <c r="W90" s="9"/>
      <c r="X90" s="10"/>
      <c r="Y90" s="9"/>
      <c r="Z90" s="9"/>
      <c r="AA90" s="9"/>
      <c r="AB90" s="9"/>
      <c r="AC90" s="9"/>
      <c r="AD90" s="9"/>
      <c r="AS90" s="9">
        <v>267</v>
      </c>
      <c r="AT90" s="10">
        <v>40176</v>
      </c>
      <c r="AU90" s="9" t="s">
        <v>85</v>
      </c>
      <c r="AV90" s="9" t="s">
        <v>88</v>
      </c>
      <c r="AW90" s="9">
        <v>1034430</v>
      </c>
      <c r="AX90" s="9">
        <v>818439</v>
      </c>
      <c r="AY90" s="9"/>
      <c r="AZ90" s="9">
        <v>41</v>
      </c>
    </row>
    <row r="91" spans="1:52" ht="12.75" hidden="1" x14ac:dyDescent="0.2">
      <c r="A91" s="11">
        <v>12485295</v>
      </c>
      <c r="B91" s="11">
        <v>1</v>
      </c>
      <c r="C91" s="11" t="s">
        <v>121</v>
      </c>
      <c r="D91" s="11">
        <v>2</v>
      </c>
      <c r="E91" s="11" t="s">
        <v>165</v>
      </c>
      <c r="F91" s="11">
        <v>21</v>
      </c>
      <c r="G91" s="11" t="s">
        <v>173</v>
      </c>
      <c r="H91" s="11">
        <v>16</v>
      </c>
      <c r="I91" s="11" t="s">
        <v>167</v>
      </c>
      <c r="J91" s="11">
        <v>44</v>
      </c>
      <c r="K91" s="11">
        <v>401</v>
      </c>
      <c r="L91" s="11" t="s">
        <v>406</v>
      </c>
      <c r="M91" s="11" t="s">
        <v>413</v>
      </c>
      <c r="N91" s="11">
        <v>15</v>
      </c>
      <c r="O91" s="11" t="s">
        <v>178</v>
      </c>
      <c r="P91" s="11">
        <v>15</v>
      </c>
      <c r="Q91" s="11" t="s">
        <v>178</v>
      </c>
      <c r="R91" s="14"/>
      <c r="S91" s="16"/>
      <c r="T91" s="9"/>
      <c r="U91" s="9"/>
      <c r="V91" s="9"/>
      <c r="W91" s="9"/>
      <c r="X91" s="10"/>
      <c r="Y91" s="9"/>
      <c r="Z91" s="9"/>
      <c r="AA91" s="9"/>
      <c r="AB91" s="9"/>
      <c r="AC91" s="9"/>
      <c r="AD91" s="9"/>
      <c r="AS91" s="9">
        <v>267</v>
      </c>
      <c r="AT91" s="10">
        <v>40176</v>
      </c>
      <c r="AU91" s="9" t="s">
        <v>85</v>
      </c>
      <c r="AV91" s="9" t="s">
        <v>88</v>
      </c>
      <c r="AW91" s="9">
        <v>1040123</v>
      </c>
      <c r="AX91" s="9">
        <v>831632</v>
      </c>
      <c r="AY91" s="9"/>
      <c r="AZ91" s="9">
        <v>41</v>
      </c>
    </row>
    <row r="92" spans="1:52" ht="12.75" hidden="1" x14ac:dyDescent="0.2">
      <c r="A92" s="11">
        <v>10728977</v>
      </c>
      <c r="B92" s="11">
        <v>1</v>
      </c>
      <c r="C92" s="11" t="s">
        <v>304</v>
      </c>
      <c r="D92" s="11">
        <v>3</v>
      </c>
      <c r="E92" s="11" t="s">
        <v>174</v>
      </c>
      <c r="F92" s="11">
        <v>22</v>
      </c>
      <c r="G92" s="11" t="s">
        <v>166</v>
      </c>
      <c r="H92" s="11">
        <v>23</v>
      </c>
      <c r="I92" s="11" t="s">
        <v>167</v>
      </c>
      <c r="J92" s="11">
        <v>44</v>
      </c>
      <c r="K92" s="11">
        <v>401</v>
      </c>
      <c r="L92" s="11" t="s">
        <v>406</v>
      </c>
      <c r="M92" s="11" t="s">
        <v>413</v>
      </c>
      <c r="N92" s="11">
        <v>127</v>
      </c>
      <c r="O92" s="11" t="s">
        <v>175</v>
      </c>
      <c r="P92" s="11">
        <v>552</v>
      </c>
      <c r="Q92" s="11" t="s">
        <v>179</v>
      </c>
      <c r="R92" s="14"/>
      <c r="S92" s="16" t="s">
        <v>37</v>
      </c>
      <c r="T92" s="9"/>
      <c r="U92" s="9"/>
      <c r="V92" s="9"/>
      <c r="W92" s="9"/>
      <c r="X92" s="10"/>
      <c r="Y92" s="9"/>
      <c r="Z92" s="9"/>
      <c r="AA92" s="9"/>
      <c r="AB92" s="9"/>
      <c r="AC92" s="9"/>
      <c r="AD92" s="9"/>
      <c r="AS92" s="9">
        <v>2543</v>
      </c>
      <c r="AT92" s="10">
        <v>40169</v>
      </c>
      <c r="AU92" s="9" t="s">
        <v>82</v>
      </c>
      <c r="AV92" s="9" t="s">
        <v>83</v>
      </c>
      <c r="AW92" s="9"/>
      <c r="AX92" s="9"/>
      <c r="AY92" s="9"/>
      <c r="AZ92" s="9">
        <v>41</v>
      </c>
    </row>
    <row r="93" spans="1:52" ht="12.75" hidden="1" x14ac:dyDescent="0.2">
      <c r="A93" s="11">
        <v>9291634</v>
      </c>
      <c r="B93" s="11">
        <v>0</v>
      </c>
      <c r="C93" s="11" t="s">
        <v>305</v>
      </c>
      <c r="D93" s="11">
        <v>1</v>
      </c>
      <c r="E93" s="11" t="s">
        <v>180</v>
      </c>
      <c r="F93" s="11">
        <v>21</v>
      </c>
      <c r="G93" s="11" t="s">
        <v>173</v>
      </c>
      <c r="H93" s="11">
        <v>5</v>
      </c>
      <c r="I93" s="11" t="s">
        <v>167</v>
      </c>
      <c r="J93" s="11">
        <v>44</v>
      </c>
      <c r="K93" s="11">
        <v>401</v>
      </c>
      <c r="L93" s="11" t="s">
        <v>102</v>
      </c>
      <c r="M93" s="11" t="s">
        <v>412</v>
      </c>
      <c r="N93" s="11">
        <v>904</v>
      </c>
      <c r="O93" s="11" t="s">
        <v>182</v>
      </c>
      <c r="P93" s="11">
        <v>904</v>
      </c>
      <c r="Q93" s="11" t="s">
        <v>182</v>
      </c>
      <c r="R93" s="14"/>
      <c r="S93" s="16" t="s">
        <v>41</v>
      </c>
      <c r="T93" s="9"/>
      <c r="U93" s="9"/>
      <c r="V93" s="9"/>
      <c r="W93" s="9"/>
      <c r="X93" s="10"/>
      <c r="Y93" s="9"/>
      <c r="Z93" s="9"/>
      <c r="AA93" s="9"/>
      <c r="AB93" s="9"/>
      <c r="AC93" s="9"/>
      <c r="AD93" s="9"/>
      <c r="AS93" s="9">
        <v>165</v>
      </c>
      <c r="AT93" s="10">
        <v>37596</v>
      </c>
      <c r="AU93" s="9" t="s">
        <v>85</v>
      </c>
      <c r="AV93" s="9" t="s">
        <v>88</v>
      </c>
      <c r="AW93" s="9">
        <v>1957581</v>
      </c>
      <c r="AX93" s="9">
        <v>716312</v>
      </c>
      <c r="AY93" s="9"/>
      <c r="AZ93" s="9">
        <v>41</v>
      </c>
    </row>
    <row r="94" spans="1:52" ht="12.75" hidden="1" x14ac:dyDescent="0.2">
      <c r="A94" s="11">
        <v>9685702</v>
      </c>
      <c r="B94" s="11">
        <v>0</v>
      </c>
      <c r="C94" s="11" t="s">
        <v>306</v>
      </c>
      <c r="D94" s="11">
        <v>4</v>
      </c>
      <c r="E94" s="11" t="s">
        <v>170</v>
      </c>
      <c r="F94" s="11">
        <v>21</v>
      </c>
      <c r="G94" s="11" t="s">
        <v>173</v>
      </c>
      <c r="H94" s="11">
        <v>22</v>
      </c>
      <c r="I94" s="11" t="s">
        <v>167</v>
      </c>
      <c r="J94" s="11">
        <v>44</v>
      </c>
      <c r="K94" s="11">
        <v>401</v>
      </c>
      <c r="L94" s="11" t="s">
        <v>96</v>
      </c>
      <c r="M94" s="11" t="s">
        <v>416</v>
      </c>
      <c r="N94" s="11">
        <v>119</v>
      </c>
      <c r="O94" s="11" t="s">
        <v>171</v>
      </c>
      <c r="P94" s="11">
        <v>119</v>
      </c>
      <c r="Q94" s="11" t="s">
        <v>171</v>
      </c>
      <c r="R94" s="14"/>
      <c r="S94" s="16" t="s">
        <v>40</v>
      </c>
      <c r="T94" s="9"/>
      <c r="U94" s="9"/>
      <c r="V94" s="9"/>
      <c r="W94" s="9"/>
      <c r="X94" s="10"/>
      <c r="Y94" s="9"/>
      <c r="Z94" s="9"/>
      <c r="AA94" s="9"/>
      <c r="AB94" s="9"/>
      <c r="AC94" s="9"/>
      <c r="AD94" s="9"/>
      <c r="AS94" s="9">
        <v>292</v>
      </c>
      <c r="AT94" s="10">
        <v>39811</v>
      </c>
      <c r="AU94" s="9" t="s">
        <v>85</v>
      </c>
      <c r="AV94" s="9" t="s">
        <v>86</v>
      </c>
      <c r="AW94" s="9">
        <v>330423</v>
      </c>
      <c r="AX94" s="9">
        <v>263229</v>
      </c>
      <c r="AY94" s="9"/>
      <c r="AZ94" s="9">
        <v>41</v>
      </c>
    </row>
    <row r="95" spans="1:52" ht="12.75" hidden="1" x14ac:dyDescent="0.2">
      <c r="A95" s="11">
        <v>15733536</v>
      </c>
      <c r="B95" s="11">
        <v>7</v>
      </c>
      <c r="C95" s="11" t="s">
        <v>307</v>
      </c>
      <c r="D95" s="11">
        <v>3</v>
      </c>
      <c r="E95" s="11" t="s">
        <v>174</v>
      </c>
      <c r="F95" s="11">
        <v>22</v>
      </c>
      <c r="G95" s="11" t="s">
        <v>166</v>
      </c>
      <c r="H95" s="11">
        <v>23</v>
      </c>
      <c r="I95" s="11" t="s">
        <v>167</v>
      </c>
      <c r="J95" s="11">
        <v>44</v>
      </c>
      <c r="K95" s="11">
        <v>401</v>
      </c>
      <c r="L95" s="11" t="s">
        <v>407</v>
      </c>
      <c r="M95" s="11" t="s">
        <v>411</v>
      </c>
      <c r="N95" s="11">
        <v>127</v>
      </c>
      <c r="O95" s="11" t="s">
        <v>175</v>
      </c>
      <c r="P95" s="11">
        <v>552</v>
      </c>
      <c r="Q95" s="11" t="s">
        <v>179</v>
      </c>
      <c r="R95" s="14"/>
      <c r="S95" s="16"/>
      <c r="T95" s="9"/>
      <c r="U95" s="9"/>
      <c r="V95" s="9"/>
      <c r="W95" s="9"/>
      <c r="X95" s="10"/>
      <c r="Y95" s="9"/>
      <c r="Z95" s="9"/>
      <c r="AA95" s="9"/>
      <c r="AB95" s="9"/>
      <c r="AC95" s="9"/>
      <c r="AD95" s="9"/>
      <c r="AS95" s="9">
        <v>2545</v>
      </c>
      <c r="AT95" s="10">
        <v>40169</v>
      </c>
      <c r="AU95" s="9" t="s">
        <v>82</v>
      </c>
      <c r="AV95" s="9" t="s">
        <v>83</v>
      </c>
      <c r="AW95" s="9"/>
      <c r="AX95" s="9"/>
      <c r="AY95" s="9"/>
      <c r="AZ95" s="9">
        <v>41</v>
      </c>
    </row>
    <row r="96" spans="1:52" ht="12.75" hidden="1" x14ac:dyDescent="0.2">
      <c r="A96" s="11">
        <v>6428766</v>
      </c>
      <c r="B96" s="11">
        <v>4</v>
      </c>
      <c r="C96" s="11" t="s">
        <v>308</v>
      </c>
      <c r="D96" s="11">
        <v>4</v>
      </c>
      <c r="E96" s="11" t="s">
        <v>170</v>
      </c>
      <c r="F96" s="11">
        <v>22</v>
      </c>
      <c r="G96" s="11" t="s">
        <v>166</v>
      </c>
      <c r="H96" s="11">
        <v>18</v>
      </c>
      <c r="I96" s="11" t="s">
        <v>167</v>
      </c>
      <c r="J96" s="11">
        <v>44</v>
      </c>
      <c r="K96" s="11">
        <v>401</v>
      </c>
      <c r="L96" s="11" t="s">
        <v>91</v>
      </c>
      <c r="M96" s="11" t="s">
        <v>68</v>
      </c>
      <c r="N96" s="11">
        <v>119</v>
      </c>
      <c r="O96" s="11" t="s">
        <v>171</v>
      </c>
      <c r="P96" s="11">
        <v>119</v>
      </c>
      <c r="Q96" s="11" t="s">
        <v>171</v>
      </c>
      <c r="R96" s="14"/>
      <c r="S96" s="16" t="s">
        <v>208</v>
      </c>
      <c r="T96" s="9"/>
      <c r="U96" s="9"/>
      <c r="V96" s="9"/>
      <c r="W96" s="9"/>
      <c r="X96" s="10"/>
      <c r="Y96" s="9"/>
      <c r="Z96" s="9"/>
      <c r="AA96" s="9"/>
      <c r="AB96" s="9"/>
      <c r="AC96" s="9"/>
      <c r="AD96" s="9"/>
      <c r="AS96" s="9">
        <v>2545</v>
      </c>
      <c r="AT96" s="10">
        <v>40169</v>
      </c>
      <c r="AU96" s="9" t="s">
        <v>82</v>
      </c>
      <c r="AV96" s="9" t="s">
        <v>83</v>
      </c>
      <c r="AW96" s="9"/>
      <c r="AX96" s="9"/>
      <c r="AY96" s="9"/>
      <c r="AZ96" s="9">
        <v>41</v>
      </c>
    </row>
    <row r="97" spans="1:52" ht="12.75" hidden="1" x14ac:dyDescent="0.2">
      <c r="A97" s="11">
        <v>12608889</v>
      </c>
      <c r="B97" s="11">
        <v>2</v>
      </c>
      <c r="C97" s="11" t="s">
        <v>309</v>
      </c>
      <c r="D97" s="11">
        <v>1</v>
      </c>
      <c r="E97" s="11" t="s">
        <v>180</v>
      </c>
      <c r="F97" s="11">
        <v>21</v>
      </c>
      <c r="G97" s="11" t="s">
        <v>173</v>
      </c>
      <c r="H97" s="11">
        <v>5</v>
      </c>
      <c r="I97" s="11" t="s">
        <v>167</v>
      </c>
      <c r="J97" s="11">
        <v>44</v>
      </c>
      <c r="K97" s="11">
        <v>401</v>
      </c>
      <c r="L97" s="11" t="s">
        <v>103</v>
      </c>
      <c r="M97" s="11" t="s">
        <v>410</v>
      </c>
      <c r="N97" s="11">
        <v>906</v>
      </c>
      <c r="O97" s="11" t="s">
        <v>191</v>
      </c>
      <c r="P97" s="11">
        <v>906</v>
      </c>
      <c r="Q97" s="11" t="s">
        <v>191</v>
      </c>
      <c r="R97" s="14"/>
      <c r="S97" s="16" t="s">
        <v>38</v>
      </c>
      <c r="T97" s="9"/>
      <c r="U97" s="9"/>
      <c r="V97" s="9"/>
      <c r="W97" s="9"/>
      <c r="X97" s="10"/>
      <c r="Y97" s="9"/>
      <c r="Z97" s="9"/>
      <c r="AA97" s="9"/>
      <c r="AB97" s="9"/>
      <c r="AC97" s="9"/>
      <c r="AD97" s="9"/>
      <c r="AS97" s="9">
        <v>197</v>
      </c>
      <c r="AT97" s="10">
        <v>40444</v>
      </c>
      <c r="AU97" s="9" t="s">
        <v>85</v>
      </c>
      <c r="AV97" s="9" t="s">
        <v>88</v>
      </c>
      <c r="AW97" s="9">
        <v>1920304</v>
      </c>
      <c r="AX97" s="9">
        <v>1553899</v>
      </c>
      <c r="AY97" s="9"/>
      <c r="AZ97" s="9">
        <v>41</v>
      </c>
    </row>
    <row r="98" spans="1:52" ht="12.75" hidden="1" x14ac:dyDescent="0.2">
      <c r="A98" s="11">
        <v>11255635</v>
      </c>
      <c r="B98" s="11">
        <v>4</v>
      </c>
      <c r="C98" s="11" t="s">
        <v>310</v>
      </c>
      <c r="D98" s="11">
        <v>2</v>
      </c>
      <c r="E98" s="11" t="s">
        <v>165</v>
      </c>
      <c r="F98" s="11">
        <v>22</v>
      </c>
      <c r="G98" s="11" t="s">
        <v>166</v>
      </c>
      <c r="H98" s="11">
        <v>12</v>
      </c>
      <c r="I98" s="11" t="s">
        <v>167</v>
      </c>
      <c r="J98" s="11">
        <v>44</v>
      </c>
      <c r="K98" s="11">
        <v>401</v>
      </c>
      <c r="L98" s="11" t="s">
        <v>75</v>
      </c>
      <c r="M98" s="11" t="s">
        <v>76</v>
      </c>
      <c r="N98" s="11">
        <v>7</v>
      </c>
      <c r="O98" s="11" t="s">
        <v>194</v>
      </c>
      <c r="P98" s="11">
        <v>7</v>
      </c>
      <c r="Q98" s="11" t="s">
        <v>194</v>
      </c>
      <c r="R98" s="14"/>
      <c r="S98" s="16" t="s">
        <v>39</v>
      </c>
      <c r="T98" s="9"/>
      <c r="U98" s="9"/>
      <c r="V98" s="9"/>
      <c r="W98" s="9"/>
      <c r="X98" s="10"/>
      <c r="Y98" s="9"/>
      <c r="Z98" s="9"/>
      <c r="AA98" s="9"/>
      <c r="AB98" s="9"/>
      <c r="AC98" s="9"/>
      <c r="AD98" s="9"/>
      <c r="AS98" s="9">
        <v>2545</v>
      </c>
      <c r="AT98" s="10">
        <v>40169</v>
      </c>
      <c r="AU98" s="9" t="s">
        <v>82</v>
      </c>
      <c r="AV98" s="9" t="s">
        <v>83</v>
      </c>
      <c r="AW98" s="9"/>
      <c r="AX98" s="9"/>
      <c r="AY98" s="9"/>
      <c r="AZ98" s="9">
        <v>41</v>
      </c>
    </row>
    <row r="99" spans="1:52" ht="12.75" hidden="1" x14ac:dyDescent="0.2">
      <c r="A99" s="11">
        <v>10711033</v>
      </c>
      <c r="B99" s="11" t="s">
        <v>172</v>
      </c>
      <c r="C99" s="11" t="s">
        <v>311</v>
      </c>
      <c r="D99" s="11">
        <v>2</v>
      </c>
      <c r="E99" s="11" t="s">
        <v>165</v>
      </c>
      <c r="F99" s="11">
        <v>22</v>
      </c>
      <c r="G99" s="11" t="s">
        <v>166</v>
      </c>
      <c r="H99" s="11">
        <v>12</v>
      </c>
      <c r="I99" s="11" t="s">
        <v>167</v>
      </c>
      <c r="J99" s="11">
        <v>44</v>
      </c>
      <c r="K99" s="11">
        <v>401</v>
      </c>
      <c r="L99" s="11" t="s">
        <v>72</v>
      </c>
      <c r="M99" s="11" t="s">
        <v>73</v>
      </c>
      <c r="N99" s="11">
        <v>10</v>
      </c>
      <c r="O99" s="11" t="s">
        <v>192</v>
      </c>
      <c r="P99" s="11">
        <v>10</v>
      </c>
      <c r="Q99" s="11" t="s">
        <v>192</v>
      </c>
      <c r="R99" s="14"/>
      <c r="S99" s="16" t="s">
        <v>338</v>
      </c>
      <c r="T99" s="9"/>
      <c r="U99" s="9"/>
      <c r="V99" s="9"/>
      <c r="W99" s="9"/>
      <c r="X99" s="10"/>
      <c r="Y99" s="9"/>
      <c r="Z99" s="9"/>
      <c r="AA99" s="9"/>
      <c r="AB99" s="9"/>
      <c r="AC99" s="9"/>
      <c r="AD99" s="9"/>
      <c r="AS99" s="9">
        <v>2588</v>
      </c>
      <c r="AT99" s="10">
        <v>40170</v>
      </c>
      <c r="AU99" s="9" t="s">
        <v>82</v>
      </c>
      <c r="AV99" s="9" t="s">
        <v>83</v>
      </c>
      <c r="AW99" s="9"/>
      <c r="AX99" s="9"/>
      <c r="AY99" s="9"/>
      <c r="AZ99" s="9">
        <v>41</v>
      </c>
    </row>
    <row r="100" spans="1:52" ht="12.75" hidden="1" x14ac:dyDescent="0.2">
      <c r="A100" s="11">
        <v>11783669</v>
      </c>
      <c r="B100" s="11" t="s">
        <v>172</v>
      </c>
      <c r="C100" s="11" t="s">
        <v>312</v>
      </c>
      <c r="D100" s="11">
        <v>2</v>
      </c>
      <c r="E100" s="11" t="s">
        <v>165</v>
      </c>
      <c r="F100" s="11">
        <v>22</v>
      </c>
      <c r="G100" s="11" t="s">
        <v>166</v>
      </c>
      <c r="H100" s="11">
        <v>12</v>
      </c>
      <c r="I100" s="11" t="s">
        <v>167</v>
      </c>
      <c r="J100" s="11">
        <v>44</v>
      </c>
      <c r="K100" s="11">
        <v>401</v>
      </c>
      <c r="L100" s="11" t="s">
        <v>75</v>
      </c>
      <c r="M100" s="11" t="s">
        <v>76</v>
      </c>
      <c r="N100" s="11">
        <v>15</v>
      </c>
      <c r="O100" s="11" t="s">
        <v>178</v>
      </c>
      <c r="P100" s="11">
        <v>15</v>
      </c>
      <c r="Q100" s="11" t="s">
        <v>178</v>
      </c>
      <c r="R100" s="14"/>
      <c r="S100" s="16" t="s">
        <v>215</v>
      </c>
      <c r="T100" s="9"/>
      <c r="U100" s="9"/>
      <c r="V100" s="9"/>
      <c r="W100" s="9"/>
      <c r="X100" s="10"/>
      <c r="Y100" s="9"/>
      <c r="Z100" s="9"/>
      <c r="AA100" s="9"/>
      <c r="AB100" s="9"/>
      <c r="AC100" s="9"/>
      <c r="AD100" s="9"/>
      <c r="AS100" s="9">
        <v>2545</v>
      </c>
      <c r="AT100" s="10">
        <v>40169</v>
      </c>
      <c r="AU100" s="9" t="s">
        <v>82</v>
      </c>
      <c r="AV100" s="9" t="s">
        <v>83</v>
      </c>
      <c r="AW100" s="9"/>
      <c r="AX100" s="9"/>
      <c r="AY100" s="9"/>
      <c r="AZ100" s="9">
        <v>41</v>
      </c>
    </row>
    <row r="101" spans="1:52" ht="12.75" hidden="1" x14ac:dyDescent="0.2">
      <c r="A101" s="11">
        <v>13178259</v>
      </c>
      <c r="B101" s="11">
        <v>4</v>
      </c>
      <c r="C101" s="11" t="s">
        <v>313</v>
      </c>
      <c r="D101" s="11">
        <v>3</v>
      </c>
      <c r="E101" s="11" t="s">
        <v>174</v>
      </c>
      <c r="F101" s="11">
        <v>22</v>
      </c>
      <c r="G101" s="11" t="s">
        <v>166</v>
      </c>
      <c r="H101" s="11">
        <v>23</v>
      </c>
      <c r="I101" s="11" t="s">
        <v>167</v>
      </c>
      <c r="J101" s="11">
        <v>44</v>
      </c>
      <c r="K101" s="11">
        <v>401</v>
      </c>
      <c r="L101" s="11" t="s">
        <v>406</v>
      </c>
      <c r="M101" s="11" t="s">
        <v>413</v>
      </c>
      <c r="N101" s="11">
        <v>130</v>
      </c>
      <c r="O101" s="11" t="s">
        <v>214</v>
      </c>
      <c r="P101" s="11">
        <v>552</v>
      </c>
      <c r="Q101" s="11" t="s">
        <v>179</v>
      </c>
      <c r="R101" s="14"/>
      <c r="S101" s="16"/>
      <c r="T101" s="9"/>
      <c r="U101" s="9"/>
      <c r="V101" s="9"/>
      <c r="W101" s="9"/>
      <c r="X101" s="10"/>
      <c r="Y101" s="9"/>
      <c r="Z101" s="9"/>
      <c r="AA101" s="9"/>
      <c r="AB101" s="9"/>
      <c r="AC101" s="9"/>
      <c r="AD101" s="9"/>
      <c r="AS101" s="9">
        <v>2543</v>
      </c>
      <c r="AT101" s="10">
        <v>40169</v>
      </c>
      <c r="AU101" s="9" t="s">
        <v>82</v>
      </c>
      <c r="AV101" s="9" t="s">
        <v>83</v>
      </c>
      <c r="AW101" s="9"/>
      <c r="AX101" s="9"/>
      <c r="AY101" s="9"/>
      <c r="AZ101" s="9">
        <v>41</v>
      </c>
    </row>
    <row r="102" spans="1:52" ht="12.75" hidden="1" x14ac:dyDescent="0.2">
      <c r="A102" s="11">
        <v>12718046</v>
      </c>
      <c r="B102" s="11">
        <v>6</v>
      </c>
      <c r="C102" s="11" t="s">
        <v>315</v>
      </c>
      <c r="D102" s="11">
        <v>4</v>
      </c>
      <c r="E102" s="11" t="s">
        <v>170</v>
      </c>
      <c r="F102" s="11">
        <v>22</v>
      </c>
      <c r="G102" s="11" t="s">
        <v>166</v>
      </c>
      <c r="H102" s="11">
        <v>23</v>
      </c>
      <c r="I102" s="11" t="s">
        <v>167</v>
      </c>
      <c r="J102" s="11">
        <v>44</v>
      </c>
      <c r="K102" s="11">
        <v>401</v>
      </c>
      <c r="L102" s="11" t="s">
        <v>105</v>
      </c>
      <c r="M102" s="11" t="s">
        <v>410</v>
      </c>
      <c r="N102" s="11">
        <v>119</v>
      </c>
      <c r="O102" s="11" t="s">
        <v>171</v>
      </c>
      <c r="P102" s="11">
        <v>119</v>
      </c>
      <c r="Q102" s="11" t="s">
        <v>171</v>
      </c>
      <c r="R102" s="14"/>
      <c r="S102" s="16"/>
      <c r="T102" s="9"/>
      <c r="U102" s="9"/>
      <c r="V102" s="9"/>
      <c r="W102" s="9"/>
      <c r="X102" s="10"/>
      <c r="Y102" s="9"/>
      <c r="Z102" s="9"/>
      <c r="AA102" s="9"/>
      <c r="AB102" s="9"/>
      <c r="AC102" s="9"/>
      <c r="AD102" s="9"/>
      <c r="AS102" s="9">
        <v>2545</v>
      </c>
      <c r="AT102" s="10">
        <v>40169</v>
      </c>
      <c r="AU102" s="9" t="s">
        <v>82</v>
      </c>
      <c r="AV102" s="9" t="s">
        <v>83</v>
      </c>
      <c r="AW102" s="9"/>
      <c r="AX102" s="9"/>
      <c r="AY102" s="9"/>
      <c r="AZ102" s="9">
        <v>41</v>
      </c>
    </row>
    <row r="103" spans="1:52" ht="12.75" hidden="1" x14ac:dyDescent="0.2">
      <c r="A103" s="11">
        <v>13976522</v>
      </c>
      <c r="B103" s="11">
        <v>2</v>
      </c>
      <c r="C103" s="11" t="s">
        <v>316</v>
      </c>
      <c r="D103" s="11">
        <v>3</v>
      </c>
      <c r="E103" s="11" t="s">
        <v>174</v>
      </c>
      <c r="F103" s="11">
        <v>22</v>
      </c>
      <c r="G103" s="11" t="s">
        <v>166</v>
      </c>
      <c r="H103" s="11">
        <v>23</v>
      </c>
      <c r="I103" s="11" t="s">
        <v>167</v>
      </c>
      <c r="J103" s="11">
        <v>44</v>
      </c>
      <c r="K103" s="11">
        <v>401</v>
      </c>
      <c r="L103" s="11" t="s">
        <v>406</v>
      </c>
      <c r="M103" s="11" t="s">
        <v>413</v>
      </c>
      <c r="N103" s="11">
        <v>127</v>
      </c>
      <c r="O103" s="11" t="s">
        <v>175</v>
      </c>
      <c r="P103" s="11">
        <v>552</v>
      </c>
      <c r="Q103" s="11" t="s">
        <v>179</v>
      </c>
      <c r="R103" s="14"/>
      <c r="S103" s="16"/>
      <c r="T103" s="9"/>
      <c r="U103" s="9"/>
      <c r="V103" s="9"/>
      <c r="W103" s="9"/>
      <c r="X103" s="10"/>
      <c r="Y103" s="9"/>
      <c r="Z103" s="9"/>
      <c r="AA103" s="9"/>
      <c r="AB103" s="9"/>
      <c r="AC103" s="9"/>
      <c r="AD103" s="9"/>
      <c r="AS103" s="9">
        <v>2543</v>
      </c>
      <c r="AT103" s="10">
        <v>40169</v>
      </c>
      <c r="AU103" s="9" t="s">
        <v>82</v>
      </c>
      <c r="AV103" s="9" t="s">
        <v>83</v>
      </c>
      <c r="AW103" s="9"/>
      <c r="AX103" s="9"/>
      <c r="AY103" s="9"/>
      <c r="AZ103" s="9">
        <v>41</v>
      </c>
    </row>
    <row r="104" spans="1:52" ht="12.75" hidden="1" x14ac:dyDescent="0.2">
      <c r="A104" s="11">
        <v>10299513</v>
      </c>
      <c r="B104" s="11">
        <v>9</v>
      </c>
      <c r="C104" s="11" t="s">
        <v>317</v>
      </c>
      <c r="D104" s="11">
        <v>2</v>
      </c>
      <c r="E104" s="11" t="s">
        <v>165</v>
      </c>
      <c r="F104" s="11">
        <v>22</v>
      </c>
      <c r="G104" s="11" t="s">
        <v>166</v>
      </c>
      <c r="H104" s="11">
        <v>15</v>
      </c>
      <c r="I104" s="11" t="s">
        <v>167</v>
      </c>
      <c r="J104" s="11">
        <v>44</v>
      </c>
      <c r="K104" s="11">
        <v>401</v>
      </c>
      <c r="L104" s="11" t="s">
        <v>406</v>
      </c>
      <c r="M104" s="11" t="s">
        <v>413</v>
      </c>
      <c r="N104" s="11">
        <v>10</v>
      </c>
      <c r="O104" s="11" t="s">
        <v>192</v>
      </c>
      <c r="P104" s="11">
        <v>10</v>
      </c>
      <c r="Q104" s="11" t="s">
        <v>192</v>
      </c>
      <c r="R104" s="14"/>
      <c r="S104" s="16"/>
      <c r="T104" s="9"/>
      <c r="U104" s="9"/>
      <c r="V104" s="9"/>
      <c r="W104" s="9"/>
      <c r="X104" s="10"/>
      <c r="Y104" s="9"/>
      <c r="Z104" s="9"/>
      <c r="AA104" s="9"/>
      <c r="AB104" s="9"/>
      <c r="AC104" s="9"/>
      <c r="AD104" s="9"/>
      <c r="AS104" s="9">
        <v>2543</v>
      </c>
      <c r="AT104" s="10">
        <v>40169</v>
      </c>
      <c r="AU104" s="9" t="s">
        <v>82</v>
      </c>
      <c r="AV104" s="9" t="s">
        <v>83</v>
      </c>
      <c r="AW104" s="9"/>
      <c r="AX104" s="9"/>
      <c r="AY104" s="9"/>
      <c r="AZ104" s="9">
        <v>41</v>
      </c>
    </row>
    <row r="105" spans="1:52" ht="12.75" hidden="1" x14ac:dyDescent="0.2">
      <c r="A105" s="11">
        <v>16595533</v>
      </c>
      <c r="B105" s="11">
        <v>1</v>
      </c>
      <c r="C105" s="11" t="s">
        <v>318</v>
      </c>
      <c r="D105" s="11">
        <v>3</v>
      </c>
      <c r="E105" s="11" t="s">
        <v>174</v>
      </c>
      <c r="F105" s="11">
        <v>22</v>
      </c>
      <c r="G105" s="11" t="s">
        <v>166</v>
      </c>
      <c r="H105" s="11">
        <v>23</v>
      </c>
      <c r="I105" s="11" t="s">
        <v>167</v>
      </c>
      <c r="J105" s="11">
        <v>44</v>
      </c>
      <c r="K105" s="11">
        <v>401</v>
      </c>
      <c r="L105" s="11" t="s">
        <v>406</v>
      </c>
      <c r="M105" s="11" t="s">
        <v>413</v>
      </c>
      <c r="N105" s="11">
        <v>130</v>
      </c>
      <c r="O105" s="11" t="s">
        <v>214</v>
      </c>
      <c r="P105" s="11">
        <v>552</v>
      </c>
      <c r="Q105" s="11" t="s">
        <v>179</v>
      </c>
      <c r="R105" s="14"/>
      <c r="S105" s="16" t="s">
        <v>270</v>
      </c>
      <c r="T105" s="9"/>
      <c r="U105" s="9"/>
      <c r="V105" s="9"/>
      <c r="W105" s="9"/>
      <c r="X105" s="10"/>
      <c r="Y105" s="9"/>
      <c r="Z105" s="9"/>
      <c r="AA105" s="9"/>
      <c r="AB105" s="9"/>
      <c r="AC105" s="9"/>
      <c r="AD105" s="9"/>
      <c r="AS105" s="9">
        <v>2544</v>
      </c>
      <c r="AT105" s="10">
        <v>40169</v>
      </c>
      <c r="AU105" s="9" t="s">
        <v>82</v>
      </c>
      <c r="AV105" s="9" t="s">
        <v>83</v>
      </c>
      <c r="AW105" s="9"/>
      <c r="AX105" s="9"/>
      <c r="AY105" s="9"/>
      <c r="AZ105" s="9">
        <v>41</v>
      </c>
    </row>
    <row r="106" spans="1:52" ht="12.75" hidden="1" x14ac:dyDescent="0.2">
      <c r="A106" s="11">
        <v>10703258</v>
      </c>
      <c r="B106" s="11">
        <v>4</v>
      </c>
      <c r="C106" s="11" t="s">
        <v>319</v>
      </c>
      <c r="D106" s="11">
        <v>2</v>
      </c>
      <c r="E106" s="11" t="s">
        <v>165</v>
      </c>
      <c r="F106" s="11">
        <v>22</v>
      </c>
      <c r="G106" s="11" t="s">
        <v>166</v>
      </c>
      <c r="H106" s="11">
        <v>11</v>
      </c>
      <c r="I106" s="11" t="s">
        <v>167</v>
      </c>
      <c r="J106" s="11">
        <v>44</v>
      </c>
      <c r="K106" s="11">
        <v>401</v>
      </c>
      <c r="L106" s="11" t="s">
        <v>74</v>
      </c>
      <c r="M106" s="11" t="s">
        <v>411</v>
      </c>
      <c r="N106" s="11">
        <v>16</v>
      </c>
      <c r="O106" s="11" t="s">
        <v>195</v>
      </c>
      <c r="P106" s="11">
        <v>16</v>
      </c>
      <c r="Q106" s="11" t="s">
        <v>195</v>
      </c>
      <c r="R106" s="14"/>
      <c r="S106" s="16" t="s">
        <v>273</v>
      </c>
      <c r="T106" s="9"/>
      <c r="U106" s="9"/>
      <c r="V106" s="9"/>
      <c r="W106" s="9"/>
      <c r="X106" s="10"/>
      <c r="Y106" s="9"/>
      <c r="Z106" s="9"/>
      <c r="AA106" s="9"/>
      <c r="AB106" s="9"/>
      <c r="AC106" s="9"/>
      <c r="AD106" s="9"/>
      <c r="AS106" s="9">
        <v>2545</v>
      </c>
      <c r="AT106" s="10">
        <v>40169</v>
      </c>
      <c r="AU106" s="9" t="s">
        <v>82</v>
      </c>
      <c r="AV106" s="9" t="s">
        <v>83</v>
      </c>
      <c r="AW106" s="9"/>
      <c r="AX106" s="9"/>
      <c r="AY106" s="9"/>
      <c r="AZ106" s="9">
        <v>41</v>
      </c>
    </row>
    <row r="107" spans="1:52" ht="12.75" hidden="1" x14ac:dyDescent="0.2">
      <c r="A107" s="11">
        <v>12446885</v>
      </c>
      <c r="B107" s="11" t="s">
        <v>172</v>
      </c>
      <c r="C107" s="11" t="s">
        <v>320</v>
      </c>
      <c r="D107" s="11">
        <v>3</v>
      </c>
      <c r="E107" s="11" t="s">
        <v>174</v>
      </c>
      <c r="F107" s="11">
        <v>22</v>
      </c>
      <c r="G107" s="11" t="s">
        <v>166</v>
      </c>
      <c r="H107" s="11">
        <v>12</v>
      </c>
      <c r="I107" s="11" t="s">
        <v>167</v>
      </c>
      <c r="J107" s="11">
        <v>44</v>
      </c>
      <c r="K107" s="11">
        <v>401</v>
      </c>
      <c r="L107" s="11" t="s">
        <v>104</v>
      </c>
      <c r="M107" s="11" t="s">
        <v>67</v>
      </c>
      <c r="N107" s="11">
        <v>125</v>
      </c>
      <c r="O107" s="11" t="s">
        <v>174</v>
      </c>
      <c r="P107" s="11">
        <v>530</v>
      </c>
      <c r="Q107" s="11" t="s">
        <v>190</v>
      </c>
      <c r="R107" s="14"/>
      <c r="S107" s="16" t="s">
        <v>24</v>
      </c>
      <c r="T107" s="9"/>
      <c r="U107" s="9"/>
      <c r="V107" s="9"/>
      <c r="W107" s="9"/>
      <c r="X107" s="10"/>
      <c r="Y107" s="9"/>
      <c r="Z107" s="9"/>
      <c r="AA107" s="9"/>
      <c r="AB107" s="9"/>
      <c r="AC107" s="9"/>
      <c r="AD107" s="9"/>
      <c r="AS107" s="9">
        <v>2545</v>
      </c>
      <c r="AT107" s="10">
        <v>40169</v>
      </c>
      <c r="AU107" s="9" t="s">
        <v>82</v>
      </c>
      <c r="AV107" s="9" t="s">
        <v>83</v>
      </c>
      <c r="AW107" s="9"/>
      <c r="AX107" s="9"/>
      <c r="AY107" s="9"/>
      <c r="AZ107" s="9">
        <v>41</v>
      </c>
    </row>
    <row r="108" spans="1:52" ht="12.75" hidden="1" x14ac:dyDescent="0.2">
      <c r="A108" s="11">
        <v>15040749</v>
      </c>
      <c r="B108" s="11">
        <v>4</v>
      </c>
      <c r="C108" s="11" t="s">
        <v>321</v>
      </c>
      <c r="D108" s="11">
        <v>2</v>
      </c>
      <c r="E108" s="11" t="s">
        <v>165</v>
      </c>
      <c r="F108" s="11">
        <v>22</v>
      </c>
      <c r="G108" s="11" t="s">
        <v>166</v>
      </c>
      <c r="H108" s="11">
        <v>16</v>
      </c>
      <c r="I108" s="11" t="s">
        <v>167</v>
      </c>
      <c r="J108" s="11">
        <v>44</v>
      </c>
      <c r="K108" s="11">
        <v>401</v>
      </c>
      <c r="L108" s="11" t="s">
        <v>103</v>
      </c>
      <c r="M108" s="11" t="s">
        <v>71</v>
      </c>
      <c r="N108" s="11">
        <v>133</v>
      </c>
      <c r="O108" s="11" t="s">
        <v>168</v>
      </c>
      <c r="P108" s="11">
        <v>506</v>
      </c>
      <c r="Q108" s="11" t="s">
        <v>205</v>
      </c>
      <c r="R108" s="14"/>
      <c r="S108" s="16"/>
      <c r="T108" s="9"/>
      <c r="U108" s="9"/>
      <c r="V108" s="9"/>
      <c r="W108" s="9"/>
      <c r="X108" s="10"/>
      <c r="Y108" s="9"/>
      <c r="Z108" s="9"/>
      <c r="AA108" s="9"/>
      <c r="AB108" s="9"/>
      <c r="AC108" s="9"/>
      <c r="AD108" s="9"/>
      <c r="AS108" s="9">
        <v>2545</v>
      </c>
      <c r="AT108" s="10">
        <v>40169</v>
      </c>
      <c r="AU108" s="9" t="s">
        <v>82</v>
      </c>
      <c r="AV108" s="9" t="s">
        <v>83</v>
      </c>
      <c r="AW108" s="9"/>
      <c r="AX108" s="9"/>
      <c r="AY108" s="9"/>
      <c r="AZ108" s="9">
        <v>41</v>
      </c>
    </row>
    <row r="109" spans="1:52" ht="12.75" hidden="1" x14ac:dyDescent="0.2">
      <c r="A109" s="11">
        <v>10489590</v>
      </c>
      <c r="B109" s="11">
        <v>5</v>
      </c>
      <c r="C109" s="11" t="s">
        <v>111</v>
      </c>
      <c r="D109" s="11">
        <v>4</v>
      </c>
      <c r="E109" s="11" t="s">
        <v>170</v>
      </c>
      <c r="F109" s="11">
        <v>22</v>
      </c>
      <c r="G109" s="11" t="s">
        <v>166</v>
      </c>
      <c r="H109" s="11">
        <v>23</v>
      </c>
      <c r="I109" s="11" t="s">
        <v>167</v>
      </c>
      <c r="J109" s="11">
        <v>44</v>
      </c>
      <c r="K109" s="11">
        <v>401</v>
      </c>
      <c r="L109" s="11" t="s">
        <v>93</v>
      </c>
      <c r="M109" s="11" t="s">
        <v>415</v>
      </c>
      <c r="N109" s="11">
        <v>119</v>
      </c>
      <c r="O109" s="11" t="s">
        <v>171</v>
      </c>
      <c r="P109" s="11">
        <v>119</v>
      </c>
      <c r="Q109" s="11" t="s">
        <v>171</v>
      </c>
      <c r="R109" s="14"/>
      <c r="S109" s="16" t="s">
        <v>42</v>
      </c>
      <c r="T109" s="9"/>
      <c r="U109" s="9"/>
      <c r="V109" s="9"/>
      <c r="W109" s="9"/>
      <c r="X109" s="10"/>
      <c r="Y109" s="9"/>
      <c r="Z109" s="9"/>
      <c r="AA109" s="9"/>
      <c r="AB109" s="9"/>
      <c r="AC109" s="9"/>
      <c r="AD109" s="9"/>
      <c r="AS109" s="9">
        <v>223</v>
      </c>
      <c r="AT109" s="10">
        <v>40491</v>
      </c>
      <c r="AU109" s="9" t="s">
        <v>85</v>
      </c>
      <c r="AV109" s="9" t="s">
        <v>89</v>
      </c>
      <c r="AW109" s="9"/>
      <c r="AX109" s="9"/>
      <c r="AY109" s="9"/>
      <c r="AZ109" s="9">
        <v>41</v>
      </c>
    </row>
    <row r="110" spans="1:52" ht="12.75" hidden="1" x14ac:dyDescent="0.2">
      <c r="A110" s="11">
        <v>9564789</v>
      </c>
      <c r="B110" s="11">
        <v>8</v>
      </c>
      <c r="C110" s="11" t="s">
        <v>322</v>
      </c>
      <c r="D110" s="11">
        <v>2</v>
      </c>
      <c r="E110" s="11" t="s">
        <v>165</v>
      </c>
      <c r="F110" s="11">
        <v>21</v>
      </c>
      <c r="G110" s="11" t="s">
        <v>173</v>
      </c>
      <c r="H110" s="11">
        <v>16</v>
      </c>
      <c r="I110" s="11" t="s">
        <v>167</v>
      </c>
      <c r="J110" s="11">
        <v>44</v>
      </c>
      <c r="K110" s="11">
        <v>401</v>
      </c>
      <c r="L110" s="11" t="s">
        <v>406</v>
      </c>
      <c r="M110" s="11" t="s">
        <v>413</v>
      </c>
      <c r="N110" s="11">
        <v>14</v>
      </c>
      <c r="O110" s="11" t="s">
        <v>197</v>
      </c>
      <c r="P110" s="11">
        <v>14</v>
      </c>
      <c r="Q110" s="11" t="s">
        <v>197</v>
      </c>
      <c r="R110" s="14"/>
      <c r="S110" s="16"/>
      <c r="T110" s="9"/>
      <c r="U110" s="9"/>
      <c r="V110" s="9"/>
      <c r="W110" s="9"/>
      <c r="X110" s="10"/>
      <c r="Y110" s="9"/>
      <c r="Z110" s="9"/>
      <c r="AA110" s="9"/>
      <c r="AB110" s="9"/>
      <c r="AC110" s="9"/>
      <c r="AD110" s="9"/>
      <c r="AS110" s="9">
        <v>24</v>
      </c>
      <c r="AT110" s="10">
        <v>39875</v>
      </c>
      <c r="AU110" s="9" t="s">
        <v>85</v>
      </c>
      <c r="AV110" s="9" t="s">
        <v>86</v>
      </c>
      <c r="AW110" s="9">
        <v>1034430</v>
      </c>
      <c r="AX110" s="9">
        <v>835478</v>
      </c>
      <c r="AY110" s="9"/>
      <c r="AZ110" s="9">
        <v>41</v>
      </c>
    </row>
    <row r="111" spans="1:52" ht="12.75" hidden="1" x14ac:dyDescent="0.2">
      <c r="A111" s="11">
        <v>10666235</v>
      </c>
      <c r="B111" s="11">
        <v>5</v>
      </c>
      <c r="C111" s="11" t="s">
        <v>113</v>
      </c>
      <c r="D111" s="11">
        <v>3</v>
      </c>
      <c r="E111" s="11" t="s">
        <v>174</v>
      </c>
      <c r="F111" s="11">
        <v>22</v>
      </c>
      <c r="G111" s="11" t="s">
        <v>166</v>
      </c>
      <c r="H111" s="11">
        <v>23</v>
      </c>
      <c r="I111" s="11" t="s">
        <v>167</v>
      </c>
      <c r="J111" s="11">
        <v>44</v>
      </c>
      <c r="K111" s="11">
        <v>401</v>
      </c>
      <c r="L111" s="11" t="s">
        <v>406</v>
      </c>
      <c r="M111" s="11" t="s">
        <v>413</v>
      </c>
      <c r="N111" s="11">
        <v>130</v>
      </c>
      <c r="O111" s="11" t="s">
        <v>214</v>
      </c>
      <c r="P111" s="11">
        <v>552</v>
      </c>
      <c r="Q111" s="11" t="s">
        <v>179</v>
      </c>
      <c r="R111" s="14"/>
      <c r="S111" s="16" t="s">
        <v>43</v>
      </c>
      <c r="T111" s="9"/>
      <c r="U111" s="9"/>
      <c r="V111" s="9"/>
      <c r="W111" s="9"/>
      <c r="X111" s="10"/>
      <c r="Y111" s="9"/>
      <c r="Z111" s="9"/>
      <c r="AA111" s="9"/>
      <c r="AB111" s="9"/>
      <c r="AC111" s="9"/>
      <c r="AD111" s="9"/>
      <c r="AS111" s="9">
        <v>140</v>
      </c>
      <c r="AT111" s="10">
        <v>40371</v>
      </c>
      <c r="AU111" s="9" t="s">
        <v>85</v>
      </c>
      <c r="AV111" s="9" t="s">
        <v>89</v>
      </c>
      <c r="AW111" s="9"/>
      <c r="AX111" s="9"/>
      <c r="AY111" s="9"/>
      <c r="AZ111" s="9">
        <v>41</v>
      </c>
    </row>
    <row r="112" spans="1:52" ht="12.75" hidden="1" x14ac:dyDescent="0.2">
      <c r="A112" s="11">
        <v>12844174</v>
      </c>
      <c r="B112" s="11">
        <v>3</v>
      </c>
      <c r="C112" s="11" t="s">
        <v>323</v>
      </c>
      <c r="D112" s="11">
        <v>2</v>
      </c>
      <c r="E112" s="11" t="s">
        <v>165</v>
      </c>
      <c r="F112" s="11">
        <v>21</v>
      </c>
      <c r="G112" s="11" t="s">
        <v>173</v>
      </c>
      <c r="H112" s="11">
        <v>15</v>
      </c>
      <c r="I112" s="11" t="s">
        <v>167</v>
      </c>
      <c r="J112" s="11">
        <v>44</v>
      </c>
      <c r="K112" s="11">
        <v>401</v>
      </c>
      <c r="L112" s="11" t="s">
        <v>406</v>
      </c>
      <c r="M112" s="11" t="s">
        <v>413</v>
      </c>
      <c r="N112" s="11">
        <v>10</v>
      </c>
      <c r="O112" s="11" t="s">
        <v>192</v>
      </c>
      <c r="P112" s="11">
        <v>10</v>
      </c>
      <c r="Q112" s="11" t="s">
        <v>192</v>
      </c>
      <c r="R112" s="14"/>
      <c r="S112" s="16"/>
      <c r="T112" s="9"/>
      <c r="U112" s="9"/>
      <c r="V112" s="9"/>
      <c r="W112" s="9"/>
      <c r="X112" s="10"/>
      <c r="Y112" s="9"/>
      <c r="Z112" s="9"/>
      <c r="AA112" s="9"/>
      <c r="AB112" s="9"/>
      <c r="AC112" s="9"/>
      <c r="AD112" s="9"/>
      <c r="AS112" s="9">
        <v>24</v>
      </c>
      <c r="AT112" s="10">
        <v>39875</v>
      </c>
      <c r="AU112" s="9" t="s">
        <v>85</v>
      </c>
      <c r="AV112" s="9" t="s">
        <v>86</v>
      </c>
      <c r="AW112" s="9">
        <v>1117388</v>
      </c>
      <c r="AX112" s="9">
        <v>892017</v>
      </c>
      <c r="AY112" s="9"/>
      <c r="AZ112" s="9">
        <v>41</v>
      </c>
    </row>
    <row r="113" spans="1:52" ht="12.75" hidden="1" x14ac:dyDescent="0.2">
      <c r="A113" s="11">
        <v>6772209</v>
      </c>
      <c r="B113" s="11">
        <v>4</v>
      </c>
      <c r="C113" s="11" t="s">
        <v>324</v>
      </c>
      <c r="D113" s="11">
        <v>2</v>
      </c>
      <c r="E113" s="11" t="s">
        <v>165</v>
      </c>
      <c r="F113" s="11">
        <v>21</v>
      </c>
      <c r="G113" s="11" t="s">
        <v>173</v>
      </c>
      <c r="H113" s="11">
        <v>5</v>
      </c>
      <c r="I113" s="11" t="s">
        <v>167</v>
      </c>
      <c r="J113" s="11">
        <v>44</v>
      </c>
      <c r="K113" s="11">
        <v>401</v>
      </c>
      <c r="L113" s="11" t="s">
        <v>325</v>
      </c>
      <c r="M113" s="11" t="s">
        <v>410</v>
      </c>
      <c r="N113" s="11">
        <v>133</v>
      </c>
      <c r="O113" s="11" t="s">
        <v>168</v>
      </c>
      <c r="P113" s="11">
        <v>133</v>
      </c>
      <c r="Q113" s="11" t="s">
        <v>169</v>
      </c>
      <c r="R113" s="14"/>
      <c r="S113" s="16" t="s">
        <v>256</v>
      </c>
      <c r="T113" s="9"/>
      <c r="U113" s="9"/>
      <c r="V113" s="9"/>
      <c r="W113" s="9"/>
      <c r="X113" s="10"/>
      <c r="Y113" s="9"/>
      <c r="Z113" s="9"/>
      <c r="AA113" s="9"/>
      <c r="AB113" s="9"/>
      <c r="AC113" s="9"/>
      <c r="AD113" s="9"/>
      <c r="AS113" s="9">
        <v>24</v>
      </c>
      <c r="AT113" s="10">
        <v>39875</v>
      </c>
      <c r="AU113" s="9" t="s">
        <v>85</v>
      </c>
      <c r="AV113" s="9" t="s">
        <v>86</v>
      </c>
      <c r="AW113" s="9"/>
      <c r="AX113" s="9"/>
      <c r="AY113" s="9" t="s">
        <v>95</v>
      </c>
      <c r="AZ113" s="9">
        <v>41</v>
      </c>
    </row>
    <row r="114" spans="1:52" ht="12.75" hidden="1" x14ac:dyDescent="0.2">
      <c r="A114" s="11">
        <v>12770419</v>
      </c>
      <c r="B114" s="11">
        <v>8</v>
      </c>
      <c r="C114" s="11" t="s">
        <v>326</v>
      </c>
      <c r="D114" s="11">
        <v>5</v>
      </c>
      <c r="E114" s="11" t="s">
        <v>198</v>
      </c>
      <c r="F114" s="11">
        <v>22</v>
      </c>
      <c r="G114" s="11" t="s">
        <v>166</v>
      </c>
      <c r="H114" s="11">
        <v>25</v>
      </c>
      <c r="I114" s="11" t="s">
        <v>167</v>
      </c>
      <c r="J114" s="11">
        <v>44</v>
      </c>
      <c r="K114" s="11">
        <v>401</v>
      </c>
      <c r="L114" s="11" t="s">
        <v>406</v>
      </c>
      <c r="M114" s="11" t="s">
        <v>413</v>
      </c>
      <c r="N114" s="11">
        <v>70</v>
      </c>
      <c r="O114" s="11" t="s">
        <v>199</v>
      </c>
      <c r="P114" s="11">
        <v>70</v>
      </c>
      <c r="Q114" s="11" t="s">
        <v>199</v>
      </c>
      <c r="R114" s="14"/>
      <c r="S114" s="16"/>
      <c r="T114" s="9"/>
      <c r="U114" s="9"/>
      <c r="V114" s="9"/>
      <c r="W114" s="9"/>
      <c r="X114" s="10"/>
      <c r="Y114" s="9"/>
      <c r="Z114" s="9"/>
      <c r="AA114" s="9"/>
      <c r="AB114" s="9"/>
      <c r="AC114" s="9"/>
      <c r="AD114" s="9"/>
      <c r="AS114" s="9">
        <v>2543</v>
      </c>
      <c r="AT114" s="10">
        <v>40169</v>
      </c>
      <c r="AU114" s="9" t="s">
        <v>82</v>
      </c>
      <c r="AV114" s="9" t="s">
        <v>83</v>
      </c>
      <c r="AW114" s="9"/>
      <c r="AX114" s="9"/>
      <c r="AY114" s="9"/>
      <c r="AZ114" s="9">
        <v>41</v>
      </c>
    </row>
    <row r="115" spans="1:52" ht="12.75" hidden="1" x14ac:dyDescent="0.2">
      <c r="A115" s="11">
        <v>6548750</v>
      </c>
      <c r="B115" s="11">
        <v>0</v>
      </c>
      <c r="C115" s="11" t="s">
        <v>327</v>
      </c>
      <c r="D115" s="11">
        <v>2</v>
      </c>
      <c r="E115" s="11" t="s">
        <v>165</v>
      </c>
      <c r="F115" s="11">
        <v>22</v>
      </c>
      <c r="G115" s="11" t="s">
        <v>166</v>
      </c>
      <c r="H115" s="11">
        <v>7</v>
      </c>
      <c r="I115" s="11" t="s">
        <v>167</v>
      </c>
      <c r="J115" s="11">
        <v>44</v>
      </c>
      <c r="K115" s="11">
        <v>401</v>
      </c>
      <c r="L115" s="11" t="s">
        <v>72</v>
      </c>
      <c r="M115" s="11" t="s">
        <v>77</v>
      </c>
      <c r="N115" s="11">
        <v>10</v>
      </c>
      <c r="O115" s="11" t="s">
        <v>192</v>
      </c>
      <c r="P115" s="11">
        <v>10</v>
      </c>
      <c r="Q115" s="11" t="s">
        <v>192</v>
      </c>
      <c r="R115" s="14"/>
      <c r="S115" s="16" t="s">
        <v>44</v>
      </c>
      <c r="T115" s="9"/>
      <c r="U115" s="9"/>
      <c r="V115" s="9"/>
      <c r="W115" s="9"/>
      <c r="X115" s="10"/>
      <c r="Y115" s="9"/>
      <c r="Z115" s="9"/>
      <c r="AA115" s="9"/>
      <c r="AB115" s="9"/>
      <c r="AC115" s="9"/>
      <c r="AD115" s="9"/>
      <c r="AS115" s="9">
        <v>2545</v>
      </c>
      <c r="AT115" s="10">
        <v>40169</v>
      </c>
      <c r="AU115" s="9" t="s">
        <v>82</v>
      </c>
      <c r="AV115" s="9" t="s">
        <v>83</v>
      </c>
      <c r="AW115" s="9"/>
      <c r="AX115" s="9"/>
      <c r="AY115" s="9"/>
      <c r="AZ115" s="9">
        <v>41</v>
      </c>
    </row>
    <row r="116" spans="1:52" ht="12.75" hidden="1" x14ac:dyDescent="0.2">
      <c r="A116" s="11">
        <v>13017678</v>
      </c>
      <c r="B116" s="11" t="s">
        <v>172</v>
      </c>
      <c r="C116" s="11" t="s">
        <v>328</v>
      </c>
      <c r="D116" s="11">
        <v>2</v>
      </c>
      <c r="E116" s="11" t="s">
        <v>165</v>
      </c>
      <c r="F116" s="11">
        <v>22</v>
      </c>
      <c r="G116" s="11" t="s">
        <v>166</v>
      </c>
      <c r="H116" s="11">
        <v>8</v>
      </c>
      <c r="I116" s="11" t="s">
        <v>167</v>
      </c>
      <c r="J116" s="11">
        <v>44</v>
      </c>
      <c r="K116" s="11">
        <v>401</v>
      </c>
      <c r="L116" s="11" t="s">
        <v>103</v>
      </c>
      <c r="M116" s="11" t="s">
        <v>415</v>
      </c>
      <c r="N116" s="11">
        <v>16</v>
      </c>
      <c r="O116" s="11" t="s">
        <v>195</v>
      </c>
      <c r="P116" s="11">
        <v>16</v>
      </c>
      <c r="Q116" s="11" t="s">
        <v>195</v>
      </c>
      <c r="R116" s="14"/>
      <c r="S116" s="16"/>
      <c r="T116" s="9"/>
      <c r="U116" s="9"/>
      <c r="V116" s="9"/>
      <c r="W116" s="9"/>
      <c r="X116" s="10"/>
      <c r="Y116" s="9"/>
      <c r="Z116" s="9"/>
      <c r="AA116" s="9"/>
      <c r="AB116" s="9"/>
      <c r="AC116" s="9"/>
      <c r="AD116" s="9"/>
      <c r="AS116" s="9">
        <v>220</v>
      </c>
      <c r="AT116" s="10">
        <v>40491</v>
      </c>
      <c r="AU116" s="9" t="s">
        <v>85</v>
      </c>
      <c r="AV116" s="9" t="s">
        <v>94</v>
      </c>
      <c r="AW116" s="9"/>
      <c r="AX116" s="9"/>
      <c r="AY116" s="9"/>
      <c r="AZ116" s="9">
        <v>41</v>
      </c>
    </row>
    <row r="117" spans="1:52" ht="12.75" hidden="1" x14ac:dyDescent="0.2">
      <c r="A117" s="11">
        <v>15051843</v>
      </c>
      <c r="B117" s="11">
        <v>1</v>
      </c>
      <c r="C117" s="11" t="s">
        <v>419</v>
      </c>
      <c r="D117" s="11">
        <v>2</v>
      </c>
      <c r="E117" s="11" t="s">
        <v>165</v>
      </c>
      <c r="F117" s="11">
        <v>21</v>
      </c>
      <c r="G117" s="11" t="s">
        <v>173</v>
      </c>
      <c r="H117" s="11">
        <v>16</v>
      </c>
      <c r="I117" s="11" t="s">
        <v>167</v>
      </c>
      <c r="J117" s="11">
        <v>44</v>
      </c>
      <c r="K117" s="11">
        <v>401</v>
      </c>
      <c r="L117" s="11" t="s">
        <v>406</v>
      </c>
      <c r="M117" s="11" t="s">
        <v>413</v>
      </c>
      <c r="N117" s="11">
        <v>133</v>
      </c>
      <c r="O117" s="11" t="s">
        <v>168</v>
      </c>
      <c r="P117" s="11">
        <v>512</v>
      </c>
      <c r="Q117" s="11" t="s">
        <v>206</v>
      </c>
      <c r="R117" s="14"/>
      <c r="S117" s="16" t="s">
        <v>45</v>
      </c>
      <c r="T117" s="9"/>
      <c r="U117" s="9"/>
      <c r="V117" s="9"/>
      <c r="W117" s="9"/>
      <c r="X117" s="10"/>
      <c r="Y117" s="9"/>
      <c r="Z117" s="9"/>
      <c r="AA117" s="9"/>
      <c r="AB117" s="9"/>
      <c r="AC117" s="9"/>
      <c r="AD117" s="9"/>
      <c r="AS117" s="9">
        <v>267</v>
      </c>
      <c r="AT117" s="10">
        <v>40176</v>
      </c>
      <c r="AU117" s="9" t="s">
        <v>85</v>
      </c>
      <c r="AV117" s="9" t="s">
        <v>88</v>
      </c>
      <c r="AW117" s="9">
        <v>721031</v>
      </c>
      <c r="AX117" s="9">
        <v>527136</v>
      </c>
      <c r="AY117" s="9"/>
      <c r="AZ117" s="9">
        <v>41</v>
      </c>
    </row>
    <row r="118" spans="1:52" ht="12.75" hidden="1" x14ac:dyDescent="0.2">
      <c r="A118" s="11">
        <v>12420531</v>
      </c>
      <c r="B118" s="11" t="s">
        <v>172</v>
      </c>
      <c r="C118" s="11" t="s">
        <v>330</v>
      </c>
      <c r="D118" s="11">
        <v>4</v>
      </c>
      <c r="E118" s="11" t="s">
        <v>170</v>
      </c>
      <c r="F118" s="11">
        <v>22</v>
      </c>
      <c r="G118" s="11" t="s">
        <v>166</v>
      </c>
      <c r="H118" s="11">
        <v>23</v>
      </c>
      <c r="I118" s="11" t="s">
        <v>167</v>
      </c>
      <c r="J118" s="11">
        <v>44</v>
      </c>
      <c r="K118" s="11">
        <v>401</v>
      </c>
      <c r="L118" s="11" t="s">
        <v>84</v>
      </c>
      <c r="M118" s="11" t="s">
        <v>414</v>
      </c>
      <c r="N118" s="11">
        <v>119</v>
      </c>
      <c r="O118" s="11" t="s">
        <v>171</v>
      </c>
      <c r="P118" s="11">
        <v>119</v>
      </c>
      <c r="Q118" s="11" t="s">
        <v>171</v>
      </c>
      <c r="R118" s="14"/>
      <c r="S118" s="16" t="s">
        <v>46</v>
      </c>
      <c r="T118" s="9"/>
      <c r="U118" s="9"/>
      <c r="V118" s="9"/>
      <c r="W118" s="9"/>
      <c r="X118" s="10"/>
      <c r="Y118" s="9"/>
      <c r="Z118" s="9"/>
      <c r="AA118" s="9"/>
      <c r="AB118" s="9"/>
      <c r="AC118" s="9"/>
      <c r="AD118" s="9"/>
      <c r="AS118" s="9">
        <v>2545</v>
      </c>
      <c r="AT118" s="10">
        <v>40169</v>
      </c>
      <c r="AU118" s="9" t="s">
        <v>82</v>
      </c>
      <c r="AV118" s="9" t="s">
        <v>83</v>
      </c>
      <c r="AW118" s="9"/>
      <c r="AX118" s="9"/>
      <c r="AY118" s="9"/>
      <c r="AZ118" s="9">
        <v>41</v>
      </c>
    </row>
    <row r="119" spans="1:52" ht="12.75" hidden="1" x14ac:dyDescent="0.2">
      <c r="A119" s="11">
        <v>7408888</v>
      </c>
      <c r="B119" s="11">
        <v>0</v>
      </c>
      <c r="C119" s="11" t="s">
        <v>331</v>
      </c>
      <c r="D119" s="11">
        <v>2</v>
      </c>
      <c r="E119" s="11" t="s">
        <v>165</v>
      </c>
      <c r="F119" s="11">
        <v>22</v>
      </c>
      <c r="G119" s="11" t="s">
        <v>166</v>
      </c>
      <c r="H119" s="11">
        <v>12</v>
      </c>
      <c r="I119" s="11" t="s">
        <v>167</v>
      </c>
      <c r="J119" s="11">
        <v>44</v>
      </c>
      <c r="K119" s="11">
        <v>401</v>
      </c>
      <c r="L119" s="11" t="s">
        <v>72</v>
      </c>
      <c r="M119" s="11" t="s">
        <v>73</v>
      </c>
      <c r="N119" s="11">
        <v>15</v>
      </c>
      <c r="O119" s="11" t="s">
        <v>178</v>
      </c>
      <c r="P119" s="11">
        <v>15</v>
      </c>
      <c r="Q119" s="11" t="s">
        <v>178</v>
      </c>
      <c r="R119" s="14"/>
      <c r="S119" s="16"/>
      <c r="T119" s="9"/>
      <c r="U119" s="9"/>
      <c r="V119" s="9"/>
      <c r="W119" s="9"/>
      <c r="X119" s="10"/>
      <c r="Y119" s="9"/>
      <c r="Z119" s="9"/>
      <c r="AA119" s="9"/>
      <c r="AB119" s="9"/>
      <c r="AC119" s="9"/>
      <c r="AD119" s="9"/>
      <c r="AS119" s="9">
        <v>2545</v>
      </c>
      <c r="AT119" s="10">
        <v>40169</v>
      </c>
      <c r="AU119" s="9" t="s">
        <v>82</v>
      </c>
      <c r="AV119" s="9" t="s">
        <v>83</v>
      </c>
      <c r="AW119" s="9"/>
      <c r="AX119" s="9"/>
      <c r="AY119" s="9"/>
      <c r="AZ119" s="9">
        <v>41</v>
      </c>
    </row>
    <row r="120" spans="1:52" ht="12.75" hidden="1" x14ac:dyDescent="0.2">
      <c r="A120" s="11">
        <v>8648366</v>
      </c>
      <c r="B120" s="11">
        <v>1</v>
      </c>
      <c r="C120" s="11" t="s">
        <v>332</v>
      </c>
      <c r="D120" s="11">
        <v>5</v>
      </c>
      <c r="E120" s="11" t="s">
        <v>198</v>
      </c>
      <c r="F120" s="11">
        <v>21</v>
      </c>
      <c r="G120" s="11" t="s">
        <v>173</v>
      </c>
      <c r="H120" s="11">
        <v>24</v>
      </c>
      <c r="I120" s="11" t="s">
        <v>167</v>
      </c>
      <c r="J120" s="11">
        <v>44</v>
      </c>
      <c r="K120" s="11">
        <v>401</v>
      </c>
      <c r="L120" s="11" t="s">
        <v>406</v>
      </c>
      <c r="M120" s="11" t="s">
        <v>413</v>
      </c>
      <c r="N120" s="11">
        <v>70</v>
      </c>
      <c r="O120" s="11" t="s">
        <v>199</v>
      </c>
      <c r="P120" s="11">
        <v>70</v>
      </c>
      <c r="Q120" s="11" t="s">
        <v>199</v>
      </c>
      <c r="R120" s="14"/>
      <c r="S120" s="16"/>
      <c r="T120" s="9"/>
      <c r="U120" s="9"/>
      <c r="V120" s="9"/>
      <c r="W120" s="9"/>
      <c r="X120" s="10"/>
      <c r="Y120" s="9"/>
      <c r="Z120" s="9"/>
      <c r="AA120" s="9"/>
      <c r="AB120" s="9"/>
      <c r="AC120" s="9"/>
      <c r="AD120" s="9"/>
      <c r="AS120" s="9">
        <v>24</v>
      </c>
      <c r="AT120" s="10">
        <v>40214</v>
      </c>
      <c r="AU120" s="9" t="s">
        <v>85</v>
      </c>
      <c r="AV120" s="9" t="s">
        <v>87</v>
      </c>
      <c r="AW120" s="9">
        <v>463635</v>
      </c>
      <c r="AX120" s="9">
        <v>265828</v>
      </c>
      <c r="AY120" s="9"/>
      <c r="AZ120" s="9">
        <v>41</v>
      </c>
    </row>
    <row r="121" spans="1:52" ht="12.75" hidden="1" x14ac:dyDescent="0.2">
      <c r="A121" s="11">
        <v>9726608</v>
      </c>
      <c r="B121" s="11">
        <v>5</v>
      </c>
      <c r="C121" s="11" t="s">
        <v>333</v>
      </c>
      <c r="D121" s="11">
        <v>4</v>
      </c>
      <c r="E121" s="11" t="s">
        <v>170</v>
      </c>
      <c r="F121" s="11">
        <v>22</v>
      </c>
      <c r="G121" s="11" t="s">
        <v>166</v>
      </c>
      <c r="H121" s="11">
        <v>20</v>
      </c>
      <c r="I121" s="11" t="s">
        <v>167</v>
      </c>
      <c r="J121" s="11">
        <v>44</v>
      </c>
      <c r="K121" s="11">
        <v>401</v>
      </c>
      <c r="L121" s="11" t="s">
        <v>281</v>
      </c>
      <c r="M121" s="11" t="s">
        <v>69</v>
      </c>
      <c r="N121" s="11">
        <v>119</v>
      </c>
      <c r="O121" s="11" t="s">
        <v>171</v>
      </c>
      <c r="P121" s="11">
        <v>119</v>
      </c>
      <c r="Q121" s="11" t="s">
        <v>171</v>
      </c>
      <c r="R121" s="14"/>
      <c r="S121" s="16"/>
      <c r="T121" s="9"/>
      <c r="U121" s="9"/>
      <c r="V121" s="9"/>
      <c r="W121" s="9"/>
      <c r="X121" s="10"/>
      <c r="Y121" s="9"/>
      <c r="Z121" s="9"/>
      <c r="AA121" s="9"/>
      <c r="AB121" s="9"/>
      <c r="AC121" s="9"/>
      <c r="AD121" s="9"/>
      <c r="AS121" s="9">
        <v>2545</v>
      </c>
      <c r="AT121" s="10">
        <v>40169</v>
      </c>
      <c r="AU121" s="9" t="s">
        <v>82</v>
      </c>
      <c r="AV121" s="9" t="s">
        <v>83</v>
      </c>
      <c r="AW121" s="9"/>
      <c r="AX121" s="9"/>
      <c r="AY121" s="9"/>
      <c r="AZ121" s="9">
        <v>41</v>
      </c>
    </row>
    <row r="122" spans="1:52" ht="12.75" hidden="1" x14ac:dyDescent="0.2">
      <c r="A122" s="11">
        <v>7803709</v>
      </c>
      <c r="B122" s="11">
        <v>1</v>
      </c>
      <c r="C122" s="11" t="s">
        <v>334</v>
      </c>
      <c r="D122" s="11">
        <v>4</v>
      </c>
      <c r="E122" s="11" t="s">
        <v>170</v>
      </c>
      <c r="F122" s="11">
        <v>21</v>
      </c>
      <c r="G122" s="11" t="s">
        <v>173</v>
      </c>
      <c r="H122" s="11">
        <v>16</v>
      </c>
      <c r="I122" s="11" t="s">
        <v>167</v>
      </c>
      <c r="J122" s="11">
        <v>44</v>
      </c>
      <c r="K122" s="11">
        <v>401</v>
      </c>
      <c r="L122" s="11" t="s">
        <v>72</v>
      </c>
      <c r="M122" s="11" t="s">
        <v>73</v>
      </c>
      <c r="N122" s="11">
        <v>119</v>
      </c>
      <c r="O122" s="11" t="s">
        <v>171</v>
      </c>
      <c r="P122" s="11">
        <v>119</v>
      </c>
      <c r="Q122" s="11" t="s">
        <v>171</v>
      </c>
      <c r="R122" s="14"/>
      <c r="S122" s="16"/>
      <c r="T122" s="9"/>
      <c r="U122" s="9"/>
      <c r="V122" s="9"/>
      <c r="W122" s="9"/>
      <c r="X122" s="10"/>
      <c r="Y122" s="9"/>
      <c r="Z122" s="9"/>
      <c r="AA122" s="9"/>
      <c r="AB122" s="9"/>
      <c r="AC122" s="9"/>
      <c r="AD122" s="9"/>
      <c r="AS122" s="9">
        <v>251</v>
      </c>
      <c r="AT122" s="10">
        <v>40156</v>
      </c>
      <c r="AU122" s="9" t="s">
        <v>85</v>
      </c>
      <c r="AV122" s="9" t="s">
        <v>87</v>
      </c>
      <c r="AW122" s="9">
        <v>449252</v>
      </c>
      <c r="AX122" s="9">
        <v>341776</v>
      </c>
      <c r="AY122" s="9"/>
      <c r="AZ122" s="9">
        <v>41</v>
      </c>
    </row>
    <row r="123" spans="1:52" ht="12.75" hidden="1" x14ac:dyDescent="0.2">
      <c r="A123" s="11">
        <v>13874206</v>
      </c>
      <c r="B123" s="11">
        <v>7</v>
      </c>
      <c r="C123" s="11" t="s">
        <v>335</v>
      </c>
      <c r="D123" s="11">
        <v>3</v>
      </c>
      <c r="E123" s="11" t="s">
        <v>174</v>
      </c>
      <c r="F123" s="11">
        <v>22</v>
      </c>
      <c r="G123" s="11" t="s">
        <v>166</v>
      </c>
      <c r="H123" s="11">
        <v>23</v>
      </c>
      <c r="I123" s="11" t="s">
        <v>167</v>
      </c>
      <c r="J123" s="11">
        <v>44</v>
      </c>
      <c r="K123" s="11">
        <v>401</v>
      </c>
      <c r="L123" s="11" t="s">
        <v>406</v>
      </c>
      <c r="M123" s="11" t="s">
        <v>413</v>
      </c>
      <c r="N123" s="11">
        <v>127</v>
      </c>
      <c r="O123" s="11" t="s">
        <v>175</v>
      </c>
      <c r="P123" s="11">
        <v>552</v>
      </c>
      <c r="Q123" s="11" t="s">
        <v>179</v>
      </c>
      <c r="R123" s="14"/>
      <c r="S123" s="16"/>
      <c r="T123" s="9"/>
      <c r="U123" s="9"/>
      <c r="V123" s="9"/>
      <c r="W123" s="9"/>
      <c r="X123" s="10"/>
      <c r="Y123" s="9"/>
      <c r="Z123" s="9"/>
      <c r="AA123" s="9"/>
      <c r="AB123" s="9"/>
      <c r="AC123" s="9"/>
      <c r="AD123" s="9"/>
      <c r="AS123" s="9">
        <v>2543</v>
      </c>
      <c r="AT123" s="10">
        <v>40169</v>
      </c>
      <c r="AU123" s="9" t="s">
        <v>82</v>
      </c>
      <c r="AV123" s="9" t="s">
        <v>83</v>
      </c>
      <c r="AW123" s="9"/>
      <c r="AX123" s="9"/>
      <c r="AY123" s="9"/>
      <c r="AZ123" s="9">
        <v>41</v>
      </c>
    </row>
    <row r="124" spans="1:52" ht="12.75" hidden="1" x14ac:dyDescent="0.2">
      <c r="A124" s="11">
        <v>10839326</v>
      </c>
      <c r="B124" s="11">
        <v>2</v>
      </c>
      <c r="C124" s="11" t="s">
        <v>336</v>
      </c>
      <c r="D124" s="11">
        <v>2</v>
      </c>
      <c r="E124" s="11" t="s">
        <v>165</v>
      </c>
      <c r="F124" s="11">
        <v>22</v>
      </c>
      <c r="G124" s="11" t="s">
        <v>166</v>
      </c>
      <c r="H124" s="11">
        <v>16</v>
      </c>
      <c r="I124" s="11" t="s">
        <v>167</v>
      </c>
      <c r="J124" s="11">
        <v>44</v>
      </c>
      <c r="K124" s="11">
        <v>401</v>
      </c>
      <c r="L124" s="11" t="s">
        <v>406</v>
      </c>
      <c r="M124" s="11" t="s">
        <v>413</v>
      </c>
      <c r="N124" s="11">
        <v>14</v>
      </c>
      <c r="O124" s="11" t="s">
        <v>197</v>
      </c>
      <c r="P124" s="11">
        <v>14</v>
      </c>
      <c r="Q124" s="11" t="s">
        <v>197</v>
      </c>
      <c r="R124" s="14"/>
      <c r="S124" s="16"/>
      <c r="T124" s="9"/>
      <c r="U124" s="9"/>
      <c r="V124" s="9"/>
      <c r="W124" s="9"/>
      <c r="X124" s="10"/>
      <c r="Y124" s="9"/>
      <c r="Z124" s="9"/>
      <c r="AA124" s="9"/>
      <c r="AB124" s="9"/>
      <c r="AC124" s="9"/>
      <c r="AD124" s="9"/>
      <c r="AS124" s="9">
        <v>2543</v>
      </c>
      <c r="AT124" s="10">
        <v>40169</v>
      </c>
      <c r="AU124" s="9" t="s">
        <v>82</v>
      </c>
      <c r="AV124" s="9" t="s">
        <v>83</v>
      </c>
      <c r="AW124" s="9"/>
      <c r="AX124" s="9"/>
      <c r="AY124" s="9"/>
      <c r="AZ124" s="9">
        <v>41</v>
      </c>
    </row>
    <row r="125" spans="1:52" ht="12.75" hidden="1" x14ac:dyDescent="0.2">
      <c r="A125" s="11">
        <v>8518711</v>
      </c>
      <c r="B125" s="11">
        <v>2</v>
      </c>
      <c r="C125" s="11" t="s">
        <v>337</v>
      </c>
      <c r="D125" s="11">
        <v>2</v>
      </c>
      <c r="E125" s="11" t="s">
        <v>165</v>
      </c>
      <c r="F125" s="11">
        <v>22</v>
      </c>
      <c r="G125" s="11" t="s">
        <v>166</v>
      </c>
      <c r="H125" s="11">
        <v>12</v>
      </c>
      <c r="I125" s="11" t="s">
        <v>167</v>
      </c>
      <c r="J125" s="11">
        <v>44</v>
      </c>
      <c r="K125" s="11">
        <v>401</v>
      </c>
      <c r="L125" s="11" t="s">
        <v>74</v>
      </c>
      <c r="M125" s="11" t="s">
        <v>411</v>
      </c>
      <c r="N125" s="11">
        <v>16</v>
      </c>
      <c r="O125" s="11" t="s">
        <v>195</v>
      </c>
      <c r="P125" s="11">
        <v>16</v>
      </c>
      <c r="Q125" s="11" t="s">
        <v>195</v>
      </c>
      <c r="R125" s="14"/>
      <c r="S125" s="16" t="s">
        <v>329</v>
      </c>
      <c r="T125" s="9"/>
      <c r="U125" s="9"/>
      <c r="V125" s="9"/>
      <c r="W125" s="9"/>
      <c r="X125" s="10"/>
      <c r="Y125" s="9"/>
      <c r="Z125" s="9"/>
      <c r="AA125" s="9"/>
      <c r="AB125" s="9"/>
      <c r="AC125" s="9"/>
      <c r="AD125" s="9"/>
      <c r="AS125" s="9">
        <v>2545</v>
      </c>
      <c r="AT125" s="10">
        <v>40169</v>
      </c>
      <c r="AU125" s="9" t="s">
        <v>82</v>
      </c>
      <c r="AV125" s="9" t="s">
        <v>83</v>
      </c>
      <c r="AW125" s="9"/>
      <c r="AX125" s="9"/>
      <c r="AY125" s="9"/>
      <c r="AZ125" s="9">
        <v>41</v>
      </c>
    </row>
    <row r="126" spans="1:52" ht="12.75" hidden="1" x14ac:dyDescent="0.2">
      <c r="A126" s="11">
        <v>12149048</v>
      </c>
      <c r="B126" s="11" t="s">
        <v>172</v>
      </c>
      <c r="C126" s="11" t="s">
        <v>339</v>
      </c>
      <c r="D126" s="11">
        <v>2</v>
      </c>
      <c r="E126" s="11" t="s">
        <v>165</v>
      </c>
      <c r="F126" s="11">
        <v>22</v>
      </c>
      <c r="G126" s="11" t="s">
        <v>166</v>
      </c>
      <c r="H126" s="11">
        <v>12</v>
      </c>
      <c r="I126" s="11" t="s">
        <v>167</v>
      </c>
      <c r="J126" s="11">
        <v>44</v>
      </c>
      <c r="K126" s="11">
        <v>401</v>
      </c>
      <c r="L126" s="11" t="s">
        <v>103</v>
      </c>
      <c r="M126" s="11" t="s">
        <v>71</v>
      </c>
      <c r="N126" s="11">
        <v>133</v>
      </c>
      <c r="O126" s="11" t="s">
        <v>168</v>
      </c>
      <c r="P126" s="11">
        <v>513</v>
      </c>
      <c r="Q126" s="11" t="s">
        <v>177</v>
      </c>
      <c r="R126" s="14"/>
      <c r="S126" s="16" t="s">
        <v>47</v>
      </c>
      <c r="T126" s="9"/>
      <c r="U126" s="9"/>
      <c r="V126" s="9"/>
      <c r="W126" s="9"/>
      <c r="X126" s="10"/>
      <c r="Y126" s="9"/>
      <c r="Z126" s="9"/>
      <c r="AA126" s="9"/>
      <c r="AB126" s="9"/>
      <c r="AC126" s="9"/>
      <c r="AD126" s="9"/>
      <c r="AS126" s="9">
        <v>218</v>
      </c>
      <c r="AT126" s="10">
        <v>40491</v>
      </c>
      <c r="AU126" s="9" t="s">
        <v>85</v>
      </c>
      <c r="AV126" s="9" t="s">
        <v>94</v>
      </c>
      <c r="AW126" s="9"/>
      <c r="AX126" s="9"/>
      <c r="AY126" s="9"/>
      <c r="AZ126" s="9">
        <v>41</v>
      </c>
    </row>
    <row r="127" spans="1:52" ht="12.75" hidden="1" x14ac:dyDescent="0.2">
      <c r="A127" s="11">
        <v>14440712</v>
      </c>
      <c r="B127" s="11">
        <v>1</v>
      </c>
      <c r="C127" s="11" t="s">
        <v>117</v>
      </c>
      <c r="D127" s="11">
        <v>3</v>
      </c>
      <c r="E127" s="11" t="s">
        <v>174</v>
      </c>
      <c r="F127" s="11">
        <v>21</v>
      </c>
      <c r="G127" s="11" t="s">
        <v>173</v>
      </c>
      <c r="H127" s="11">
        <v>22</v>
      </c>
      <c r="I127" s="11" t="s">
        <v>167</v>
      </c>
      <c r="J127" s="11">
        <v>44</v>
      </c>
      <c r="K127" s="11">
        <v>401</v>
      </c>
      <c r="L127" s="11" t="s">
        <v>406</v>
      </c>
      <c r="M127" s="11" t="s">
        <v>413</v>
      </c>
      <c r="N127" s="11">
        <v>130</v>
      </c>
      <c r="O127" s="11" t="s">
        <v>214</v>
      </c>
      <c r="P127" s="11">
        <v>552</v>
      </c>
      <c r="Q127" s="11" t="s">
        <v>179</v>
      </c>
      <c r="R127" s="14"/>
      <c r="S127" s="16" t="s">
        <v>48</v>
      </c>
      <c r="T127" s="9"/>
      <c r="U127" s="9"/>
      <c r="V127" s="9"/>
      <c r="W127" s="9"/>
      <c r="X127" s="10"/>
      <c r="Y127" s="9"/>
      <c r="Z127" s="9"/>
      <c r="AA127" s="9"/>
      <c r="AB127" s="9"/>
      <c r="AC127" s="9"/>
      <c r="AD127" s="9"/>
      <c r="AS127" s="9">
        <v>250</v>
      </c>
      <c r="AT127" s="10">
        <v>40156</v>
      </c>
      <c r="AU127" s="9" t="s">
        <v>85</v>
      </c>
      <c r="AV127" s="9" t="s">
        <v>87</v>
      </c>
      <c r="AW127" s="9">
        <v>585723</v>
      </c>
      <c r="AX127" s="9">
        <v>393863</v>
      </c>
      <c r="AY127" s="9"/>
      <c r="AZ127" s="9">
        <v>41</v>
      </c>
    </row>
    <row r="128" spans="1:52" ht="12.75" hidden="1" x14ac:dyDescent="0.2">
      <c r="A128" s="11">
        <v>11367766</v>
      </c>
      <c r="B128" s="11" t="s">
        <v>172</v>
      </c>
      <c r="C128" s="11" t="s">
        <v>340</v>
      </c>
      <c r="D128" s="11">
        <v>2</v>
      </c>
      <c r="E128" s="11" t="s">
        <v>165</v>
      </c>
      <c r="F128" s="11">
        <v>21</v>
      </c>
      <c r="G128" s="11" t="s">
        <v>173</v>
      </c>
      <c r="H128" s="11">
        <v>15</v>
      </c>
      <c r="I128" s="11" t="s">
        <v>167</v>
      </c>
      <c r="J128" s="11">
        <v>44</v>
      </c>
      <c r="K128" s="11">
        <v>401</v>
      </c>
      <c r="L128" s="11" t="s">
        <v>297</v>
      </c>
      <c r="M128" s="11" t="s">
        <v>79</v>
      </c>
      <c r="N128" s="11">
        <v>4</v>
      </c>
      <c r="O128" s="11" t="s">
        <v>193</v>
      </c>
      <c r="P128" s="11">
        <v>4</v>
      </c>
      <c r="Q128" s="11" t="s">
        <v>193</v>
      </c>
      <c r="R128" s="14"/>
      <c r="S128" s="16"/>
      <c r="T128" s="9"/>
      <c r="U128" s="9"/>
      <c r="V128" s="9"/>
      <c r="W128" s="9"/>
      <c r="X128" s="10"/>
      <c r="Y128" s="9"/>
      <c r="Z128" s="9"/>
      <c r="AA128" s="9"/>
      <c r="AB128" s="9"/>
      <c r="AC128" s="9"/>
      <c r="AD128" s="9"/>
      <c r="AS128" s="9">
        <v>169</v>
      </c>
      <c r="AT128" s="10">
        <v>39841</v>
      </c>
      <c r="AU128" s="9" t="s">
        <v>85</v>
      </c>
      <c r="AV128" s="9" t="s">
        <v>97</v>
      </c>
      <c r="AW128" s="9">
        <v>785116</v>
      </c>
      <c r="AX128" s="9">
        <v>624996</v>
      </c>
      <c r="AY128" s="9"/>
      <c r="AZ128" s="9">
        <v>41</v>
      </c>
    </row>
    <row r="129" spans="1:52" ht="12.75" hidden="1" x14ac:dyDescent="0.2">
      <c r="A129" s="11">
        <v>11194131</v>
      </c>
      <c r="B129" s="11">
        <v>9</v>
      </c>
      <c r="C129" s="11" t="s">
        <v>341</v>
      </c>
      <c r="D129" s="11">
        <v>5</v>
      </c>
      <c r="E129" s="11" t="s">
        <v>198</v>
      </c>
      <c r="F129" s="11">
        <v>21</v>
      </c>
      <c r="G129" s="11" t="s">
        <v>173</v>
      </c>
      <c r="H129" s="11">
        <v>25</v>
      </c>
      <c r="I129" s="11" t="s">
        <v>167</v>
      </c>
      <c r="J129" s="11">
        <v>44</v>
      </c>
      <c r="K129" s="11">
        <v>401</v>
      </c>
      <c r="L129" s="11" t="s">
        <v>406</v>
      </c>
      <c r="M129" s="11" t="s">
        <v>413</v>
      </c>
      <c r="N129" s="11">
        <v>70</v>
      </c>
      <c r="O129" s="11" t="s">
        <v>199</v>
      </c>
      <c r="P129" s="11">
        <v>70</v>
      </c>
      <c r="Q129" s="11" t="s">
        <v>199</v>
      </c>
      <c r="R129" s="14"/>
      <c r="S129" s="16"/>
      <c r="T129" s="9"/>
      <c r="U129" s="9"/>
      <c r="V129" s="9"/>
      <c r="W129" s="9"/>
      <c r="X129" s="10"/>
      <c r="Y129" s="9"/>
      <c r="Z129" s="9"/>
      <c r="AA129" s="9"/>
      <c r="AB129" s="9"/>
      <c r="AC129" s="9"/>
      <c r="AD129" s="9"/>
      <c r="AS129" s="9">
        <v>293</v>
      </c>
      <c r="AT129" s="10">
        <v>39811</v>
      </c>
      <c r="AU129" s="9" t="s">
        <v>85</v>
      </c>
      <c r="AV129" s="9" t="s">
        <v>86</v>
      </c>
      <c r="AW129" s="9">
        <v>427821</v>
      </c>
      <c r="AX129" s="9">
        <v>331130</v>
      </c>
      <c r="AY129" s="9"/>
      <c r="AZ129" s="9">
        <v>41</v>
      </c>
    </row>
    <row r="130" spans="1:52" ht="12.75" hidden="1" x14ac:dyDescent="0.2">
      <c r="A130" s="11">
        <v>9261673</v>
      </c>
      <c r="B130" s="11">
        <v>8</v>
      </c>
      <c r="C130" s="11" t="s">
        <v>342</v>
      </c>
      <c r="D130" s="11">
        <v>2</v>
      </c>
      <c r="E130" s="11" t="s">
        <v>165</v>
      </c>
      <c r="F130" s="11">
        <v>22</v>
      </c>
      <c r="G130" s="11" t="s">
        <v>166</v>
      </c>
      <c r="H130" s="11">
        <v>12</v>
      </c>
      <c r="I130" s="11" t="s">
        <v>167</v>
      </c>
      <c r="J130" s="11">
        <v>44</v>
      </c>
      <c r="K130" s="11">
        <v>401</v>
      </c>
      <c r="L130" s="11" t="s">
        <v>96</v>
      </c>
      <c r="M130" s="11" t="s">
        <v>416</v>
      </c>
      <c r="N130" s="11">
        <v>133</v>
      </c>
      <c r="O130" s="11" t="s">
        <v>168</v>
      </c>
      <c r="P130" s="11">
        <v>512</v>
      </c>
      <c r="Q130" s="11" t="s">
        <v>206</v>
      </c>
      <c r="R130" s="14"/>
      <c r="S130" s="16" t="s">
        <v>371</v>
      </c>
      <c r="T130" s="9"/>
      <c r="U130" s="9"/>
      <c r="V130" s="9"/>
      <c r="W130" s="9"/>
      <c r="X130" s="10"/>
      <c r="Y130" s="9"/>
      <c r="Z130" s="9"/>
      <c r="AA130" s="9"/>
      <c r="AB130" s="9"/>
      <c r="AC130" s="9"/>
      <c r="AD130" s="9"/>
      <c r="AS130" s="9">
        <v>2545</v>
      </c>
      <c r="AT130" s="10">
        <v>40169</v>
      </c>
      <c r="AU130" s="9" t="s">
        <v>82</v>
      </c>
      <c r="AV130" s="9" t="s">
        <v>83</v>
      </c>
      <c r="AW130" s="9"/>
      <c r="AX130" s="9"/>
      <c r="AY130" s="9"/>
      <c r="AZ130" s="9">
        <v>41</v>
      </c>
    </row>
    <row r="131" spans="1:52" ht="12.75" hidden="1" x14ac:dyDescent="0.2">
      <c r="A131" s="11">
        <v>7133940</v>
      </c>
      <c r="B131" s="11">
        <v>8</v>
      </c>
      <c r="C131" s="11" t="s">
        <v>344</v>
      </c>
      <c r="D131" s="11">
        <v>4</v>
      </c>
      <c r="E131" s="11" t="s">
        <v>170</v>
      </c>
      <c r="F131" s="11">
        <v>21</v>
      </c>
      <c r="G131" s="11" t="s">
        <v>173</v>
      </c>
      <c r="H131" s="11">
        <v>21</v>
      </c>
      <c r="I131" s="11" t="s">
        <v>167</v>
      </c>
      <c r="J131" s="11">
        <v>44</v>
      </c>
      <c r="K131" s="11">
        <v>401</v>
      </c>
      <c r="L131" s="11" t="s">
        <v>96</v>
      </c>
      <c r="M131" s="11" t="s">
        <v>416</v>
      </c>
      <c r="N131" s="11">
        <v>119</v>
      </c>
      <c r="O131" s="11" t="s">
        <v>171</v>
      </c>
      <c r="P131" s="11">
        <v>119</v>
      </c>
      <c r="Q131" s="11" t="s">
        <v>171</v>
      </c>
      <c r="R131" s="14"/>
      <c r="S131" s="16" t="s">
        <v>345</v>
      </c>
      <c r="T131" s="9"/>
      <c r="U131" s="9"/>
      <c r="V131" s="9"/>
      <c r="W131" s="9"/>
      <c r="X131" s="10"/>
      <c r="Y131" s="9"/>
      <c r="Z131" s="9"/>
      <c r="AA131" s="9"/>
      <c r="AB131" s="9"/>
      <c r="AC131" s="9"/>
      <c r="AD131" s="9"/>
      <c r="AS131" s="9">
        <v>251</v>
      </c>
      <c r="AT131" s="10">
        <v>40156</v>
      </c>
      <c r="AU131" s="9" t="s">
        <v>85</v>
      </c>
      <c r="AV131" s="9" t="s">
        <v>87</v>
      </c>
      <c r="AW131" s="9">
        <v>347847</v>
      </c>
      <c r="AX131" s="9">
        <v>274827</v>
      </c>
      <c r="AY131" s="9"/>
      <c r="AZ131" s="9">
        <v>41</v>
      </c>
    </row>
    <row r="132" spans="1:52" ht="12.75" hidden="1" x14ac:dyDescent="0.2">
      <c r="A132" s="11">
        <v>15053907</v>
      </c>
      <c r="B132" s="11">
        <v>2</v>
      </c>
      <c r="C132" s="11" t="s">
        <v>346</v>
      </c>
      <c r="D132" s="11">
        <v>4</v>
      </c>
      <c r="E132" s="11" t="s">
        <v>170</v>
      </c>
      <c r="F132" s="11">
        <v>22</v>
      </c>
      <c r="G132" s="11" t="s">
        <v>166</v>
      </c>
      <c r="H132" s="11">
        <v>23</v>
      </c>
      <c r="I132" s="11" t="s">
        <v>167</v>
      </c>
      <c r="J132" s="11">
        <v>44</v>
      </c>
      <c r="K132" s="11">
        <v>401</v>
      </c>
      <c r="L132" s="11" t="s">
        <v>406</v>
      </c>
      <c r="M132" s="11" t="s">
        <v>413</v>
      </c>
      <c r="N132" s="11">
        <v>119</v>
      </c>
      <c r="O132" s="11" t="s">
        <v>171</v>
      </c>
      <c r="P132" s="11">
        <v>119</v>
      </c>
      <c r="Q132" s="11" t="s">
        <v>171</v>
      </c>
      <c r="R132" s="14"/>
      <c r="S132" s="16"/>
      <c r="T132" s="9"/>
      <c r="U132" s="9"/>
      <c r="V132" s="9"/>
      <c r="W132" s="9"/>
      <c r="X132" s="10"/>
      <c r="Y132" s="9"/>
      <c r="Z132" s="9"/>
      <c r="AA132" s="9"/>
      <c r="AB132" s="9"/>
      <c r="AC132" s="9"/>
      <c r="AD132" s="9"/>
      <c r="AS132" s="9">
        <v>255</v>
      </c>
      <c r="AT132" s="10">
        <v>40214</v>
      </c>
      <c r="AU132" s="9" t="s">
        <v>90</v>
      </c>
      <c r="AV132" s="9" t="s">
        <v>83</v>
      </c>
      <c r="AW132" s="9"/>
      <c r="AX132" s="9"/>
      <c r="AY132" s="9"/>
      <c r="AZ132" s="9">
        <v>41</v>
      </c>
    </row>
    <row r="133" spans="1:52" ht="12.75" hidden="1" x14ac:dyDescent="0.2">
      <c r="A133" s="11">
        <v>9209910</v>
      </c>
      <c r="B133" s="11">
        <v>5</v>
      </c>
      <c r="C133" s="11" t="s">
        <v>112</v>
      </c>
      <c r="D133" s="11">
        <v>3</v>
      </c>
      <c r="E133" s="11" t="s">
        <v>174</v>
      </c>
      <c r="F133" s="11">
        <v>22</v>
      </c>
      <c r="G133" s="11" t="s">
        <v>166</v>
      </c>
      <c r="H133" s="11">
        <v>23</v>
      </c>
      <c r="I133" s="11" t="s">
        <v>167</v>
      </c>
      <c r="J133" s="11">
        <v>44</v>
      </c>
      <c r="K133" s="11">
        <v>401</v>
      </c>
      <c r="L133" s="11" t="s">
        <v>74</v>
      </c>
      <c r="M133" s="11" t="s">
        <v>411</v>
      </c>
      <c r="N133" s="11">
        <v>127</v>
      </c>
      <c r="O133" s="11" t="s">
        <v>175</v>
      </c>
      <c r="P133" s="11">
        <v>553</v>
      </c>
      <c r="Q133" s="11" t="s">
        <v>98</v>
      </c>
      <c r="R133" s="14"/>
      <c r="S133" s="16"/>
      <c r="T133" s="9"/>
      <c r="U133" s="9"/>
      <c r="V133" s="9"/>
      <c r="W133" s="9"/>
      <c r="X133" s="10"/>
      <c r="Y133" s="9"/>
      <c r="Z133" s="9"/>
      <c r="AA133" s="9"/>
      <c r="AB133" s="9"/>
      <c r="AC133" s="9"/>
      <c r="AD133" s="9"/>
      <c r="AS133" s="9">
        <v>132</v>
      </c>
      <c r="AT133" s="10">
        <v>40520</v>
      </c>
      <c r="AU133" s="9" t="s">
        <v>85</v>
      </c>
      <c r="AV133" s="9" t="s">
        <v>89</v>
      </c>
      <c r="AW133" s="9"/>
      <c r="AX133" s="9"/>
      <c r="AY133" s="9"/>
      <c r="AZ133" s="9">
        <v>41</v>
      </c>
    </row>
    <row r="134" spans="1:52" ht="12.75" hidden="1" x14ac:dyDescent="0.2">
      <c r="A134" s="11">
        <v>11538130</v>
      </c>
      <c r="B134" s="11" t="s">
        <v>172</v>
      </c>
      <c r="C134" s="11" t="s">
        <v>347</v>
      </c>
      <c r="D134" s="11">
        <v>2</v>
      </c>
      <c r="E134" s="11" t="s">
        <v>165</v>
      </c>
      <c r="F134" s="11">
        <v>22</v>
      </c>
      <c r="G134" s="11" t="s">
        <v>166</v>
      </c>
      <c r="H134" s="11">
        <v>15</v>
      </c>
      <c r="I134" s="11" t="s">
        <v>167</v>
      </c>
      <c r="J134" s="11">
        <v>44</v>
      </c>
      <c r="K134" s="11">
        <v>401</v>
      </c>
      <c r="L134" s="11" t="s">
        <v>406</v>
      </c>
      <c r="M134" s="11" t="s">
        <v>413</v>
      </c>
      <c r="N134" s="11">
        <v>10</v>
      </c>
      <c r="O134" s="11" t="s">
        <v>192</v>
      </c>
      <c r="P134" s="11">
        <v>10</v>
      </c>
      <c r="Q134" s="11" t="s">
        <v>192</v>
      </c>
      <c r="R134" s="14"/>
      <c r="S134" s="16"/>
      <c r="T134" s="9"/>
      <c r="U134" s="9"/>
      <c r="V134" s="9"/>
      <c r="W134" s="9"/>
      <c r="X134" s="10"/>
      <c r="Y134" s="9"/>
      <c r="Z134" s="9"/>
      <c r="AA134" s="9"/>
      <c r="AB134" s="9"/>
      <c r="AC134" s="9"/>
      <c r="AD134" s="9"/>
      <c r="AS134" s="9">
        <v>2543</v>
      </c>
      <c r="AT134" s="10">
        <v>40169</v>
      </c>
      <c r="AU134" s="9" t="s">
        <v>82</v>
      </c>
      <c r="AV134" s="9" t="s">
        <v>83</v>
      </c>
      <c r="AW134" s="9"/>
      <c r="AX134" s="9"/>
      <c r="AY134" s="9"/>
      <c r="AZ134" s="9">
        <v>41</v>
      </c>
    </row>
    <row r="135" spans="1:52" ht="12.75" hidden="1" x14ac:dyDescent="0.2">
      <c r="A135" s="11">
        <v>13034312</v>
      </c>
      <c r="B135" s="11">
        <v>0</v>
      </c>
      <c r="C135" s="11" t="s">
        <v>348</v>
      </c>
      <c r="D135" s="11">
        <v>3</v>
      </c>
      <c r="E135" s="11" t="s">
        <v>174</v>
      </c>
      <c r="F135" s="11">
        <v>22</v>
      </c>
      <c r="G135" s="11" t="s">
        <v>166</v>
      </c>
      <c r="H135" s="11">
        <v>23</v>
      </c>
      <c r="I135" s="11" t="s">
        <v>167</v>
      </c>
      <c r="J135" s="11">
        <v>44</v>
      </c>
      <c r="K135" s="11">
        <v>401</v>
      </c>
      <c r="L135" s="11" t="s">
        <v>406</v>
      </c>
      <c r="M135" s="11" t="s">
        <v>413</v>
      </c>
      <c r="N135" s="11">
        <v>127</v>
      </c>
      <c r="O135" s="11" t="s">
        <v>175</v>
      </c>
      <c r="P135" s="11">
        <v>552</v>
      </c>
      <c r="Q135" s="11" t="s">
        <v>179</v>
      </c>
      <c r="R135" s="14"/>
      <c r="S135" s="16"/>
      <c r="T135" s="9"/>
      <c r="U135" s="9"/>
      <c r="V135" s="9"/>
      <c r="W135" s="9"/>
      <c r="X135" s="10"/>
      <c r="Y135" s="9"/>
      <c r="Z135" s="9"/>
      <c r="AA135" s="9"/>
      <c r="AB135" s="9"/>
      <c r="AC135" s="9"/>
      <c r="AD135" s="9"/>
      <c r="AS135" s="9">
        <v>1884</v>
      </c>
      <c r="AT135" s="10">
        <v>40431</v>
      </c>
      <c r="AU135" s="9" t="s">
        <v>90</v>
      </c>
      <c r="AV135" s="9" t="s">
        <v>83</v>
      </c>
      <c r="AW135" s="9"/>
      <c r="AX135" s="9"/>
      <c r="AY135" s="9"/>
      <c r="AZ135" s="9">
        <v>41</v>
      </c>
    </row>
    <row r="136" spans="1:52" ht="12.75" hidden="1" x14ac:dyDescent="0.2">
      <c r="A136" s="11">
        <v>13645221</v>
      </c>
      <c r="B136" s="11">
        <v>5</v>
      </c>
      <c r="C136" s="11" t="s">
        <v>349</v>
      </c>
      <c r="D136" s="11">
        <v>2</v>
      </c>
      <c r="E136" s="11" t="s">
        <v>165</v>
      </c>
      <c r="F136" s="11">
        <v>22</v>
      </c>
      <c r="G136" s="11" t="s">
        <v>166</v>
      </c>
      <c r="H136" s="11">
        <v>10</v>
      </c>
      <c r="I136" s="11" t="s">
        <v>167</v>
      </c>
      <c r="J136" s="11">
        <v>44</v>
      </c>
      <c r="K136" s="11">
        <v>401</v>
      </c>
      <c r="L136" s="11" t="s">
        <v>227</v>
      </c>
      <c r="M136" s="11" t="s">
        <v>78</v>
      </c>
      <c r="N136" s="11">
        <v>15</v>
      </c>
      <c r="O136" s="11" t="s">
        <v>178</v>
      </c>
      <c r="P136" s="11">
        <v>15</v>
      </c>
      <c r="Q136" s="11" t="s">
        <v>178</v>
      </c>
      <c r="R136" s="14"/>
      <c r="S136" s="16" t="s">
        <v>49</v>
      </c>
      <c r="T136" s="9"/>
      <c r="U136" s="9"/>
      <c r="V136" s="9"/>
      <c r="W136" s="9"/>
      <c r="X136" s="10"/>
      <c r="Y136" s="9"/>
      <c r="Z136" s="9"/>
      <c r="AA136" s="9"/>
      <c r="AB136" s="9"/>
      <c r="AC136" s="9"/>
      <c r="AD136" s="9"/>
      <c r="AS136" s="9">
        <v>2545</v>
      </c>
      <c r="AT136" s="10">
        <v>40169</v>
      </c>
      <c r="AU136" s="9" t="s">
        <v>82</v>
      </c>
      <c r="AV136" s="9" t="s">
        <v>83</v>
      </c>
      <c r="AW136" s="9"/>
      <c r="AX136" s="9"/>
      <c r="AY136" s="9"/>
      <c r="AZ136" s="9">
        <v>41</v>
      </c>
    </row>
    <row r="137" spans="1:52" ht="12.75" hidden="1" x14ac:dyDescent="0.2">
      <c r="A137" s="11">
        <v>11618662</v>
      </c>
      <c r="B137" s="11">
        <v>4</v>
      </c>
      <c r="C137" s="11" t="s">
        <v>350</v>
      </c>
      <c r="D137" s="11">
        <v>5</v>
      </c>
      <c r="E137" s="11" t="s">
        <v>198</v>
      </c>
      <c r="F137" s="11">
        <v>22</v>
      </c>
      <c r="G137" s="11" t="s">
        <v>166</v>
      </c>
      <c r="H137" s="11">
        <v>20</v>
      </c>
      <c r="I137" s="11" t="s">
        <v>167</v>
      </c>
      <c r="J137" s="11">
        <v>44</v>
      </c>
      <c r="K137" s="11">
        <v>401</v>
      </c>
      <c r="L137" s="11" t="s">
        <v>81</v>
      </c>
      <c r="M137" s="11" t="s">
        <v>414</v>
      </c>
      <c r="N137" s="11">
        <v>70</v>
      </c>
      <c r="O137" s="11" t="s">
        <v>199</v>
      </c>
      <c r="P137" s="11">
        <v>70</v>
      </c>
      <c r="Q137" s="11" t="s">
        <v>199</v>
      </c>
      <c r="R137" s="14"/>
      <c r="S137" s="16"/>
      <c r="T137" s="9"/>
      <c r="U137" s="9"/>
      <c r="V137" s="9"/>
      <c r="W137" s="9"/>
      <c r="X137" s="10"/>
      <c r="Y137" s="9"/>
      <c r="Z137" s="9"/>
      <c r="AA137" s="9"/>
      <c r="AB137" s="9"/>
      <c r="AC137" s="9"/>
      <c r="AD137" s="9"/>
      <c r="AS137" s="9">
        <v>2545</v>
      </c>
      <c r="AT137" s="10">
        <v>40169</v>
      </c>
      <c r="AU137" s="9" t="s">
        <v>82</v>
      </c>
      <c r="AV137" s="9" t="s">
        <v>83</v>
      </c>
      <c r="AW137" s="9"/>
      <c r="AX137" s="9"/>
      <c r="AY137" s="9"/>
      <c r="AZ137" s="9">
        <v>41</v>
      </c>
    </row>
    <row r="138" spans="1:52" ht="12.75" hidden="1" x14ac:dyDescent="0.2">
      <c r="A138" s="11">
        <v>12290646</v>
      </c>
      <c r="B138" s="11">
        <v>9</v>
      </c>
      <c r="C138" s="11" t="s">
        <v>351</v>
      </c>
      <c r="D138" s="11">
        <v>2</v>
      </c>
      <c r="E138" s="11" t="s">
        <v>165</v>
      </c>
      <c r="F138" s="11">
        <v>21</v>
      </c>
      <c r="G138" s="11" t="s">
        <v>173</v>
      </c>
      <c r="H138" s="11">
        <v>15</v>
      </c>
      <c r="I138" s="11" t="s">
        <v>167</v>
      </c>
      <c r="J138" s="11">
        <v>44</v>
      </c>
      <c r="K138" s="11">
        <v>401</v>
      </c>
      <c r="L138" s="11" t="s">
        <v>406</v>
      </c>
      <c r="M138" s="11" t="s">
        <v>413</v>
      </c>
      <c r="N138" s="11">
        <v>10</v>
      </c>
      <c r="O138" s="11" t="s">
        <v>192</v>
      </c>
      <c r="P138" s="11">
        <v>10</v>
      </c>
      <c r="Q138" s="11" t="s">
        <v>192</v>
      </c>
      <c r="R138" s="14"/>
      <c r="S138" s="16"/>
      <c r="T138" s="9"/>
      <c r="U138" s="9"/>
      <c r="V138" s="9"/>
      <c r="W138" s="9"/>
      <c r="X138" s="10"/>
      <c r="Y138" s="9"/>
      <c r="Z138" s="9"/>
      <c r="AA138" s="9"/>
      <c r="AB138" s="9"/>
      <c r="AC138" s="9"/>
      <c r="AD138" s="9"/>
      <c r="AS138" s="9">
        <v>24</v>
      </c>
      <c r="AT138" s="10">
        <v>39875</v>
      </c>
      <c r="AU138" s="9" t="s">
        <v>85</v>
      </c>
      <c r="AV138" s="9" t="s">
        <v>86</v>
      </c>
      <c r="AW138" s="9">
        <v>1135839</v>
      </c>
      <c r="AX138" s="9">
        <v>805016</v>
      </c>
      <c r="AY138" s="9"/>
      <c r="AZ138" s="9">
        <v>41</v>
      </c>
    </row>
    <row r="139" spans="1:52" ht="12.75" hidden="1" x14ac:dyDescent="0.2">
      <c r="A139" s="11">
        <v>16188645</v>
      </c>
      <c r="B139" s="11">
        <v>9</v>
      </c>
      <c r="C139" s="11" t="s">
        <v>352</v>
      </c>
      <c r="D139" s="11">
        <v>2</v>
      </c>
      <c r="E139" s="11" t="s">
        <v>165</v>
      </c>
      <c r="F139" s="11">
        <v>22</v>
      </c>
      <c r="G139" s="11" t="s">
        <v>166</v>
      </c>
      <c r="H139" s="11">
        <v>16</v>
      </c>
      <c r="I139" s="11" t="s">
        <v>167</v>
      </c>
      <c r="J139" s="11">
        <v>44</v>
      </c>
      <c r="K139" s="11">
        <v>401</v>
      </c>
      <c r="L139" s="11" t="s">
        <v>104</v>
      </c>
      <c r="M139" s="11" t="s">
        <v>67</v>
      </c>
      <c r="N139" s="11">
        <v>133</v>
      </c>
      <c r="O139" s="11" t="s">
        <v>168</v>
      </c>
      <c r="P139" s="11">
        <v>507</v>
      </c>
      <c r="Q139" s="11" t="s">
        <v>189</v>
      </c>
      <c r="R139" s="14"/>
      <c r="S139" s="16" t="s">
        <v>382</v>
      </c>
      <c r="T139" s="9"/>
      <c r="U139" s="9"/>
      <c r="V139" s="9"/>
      <c r="W139" s="9"/>
      <c r="X139" s="10"/>
      <c r="Y139" s="9"/>
      <c r="Z139" s="9"/>
      <c r="AA139" s="9"/>
      <c r="AB139" s="9"/>
      <c r="AC139" s="9"/>
      <c r="AD139" s="9"/>
      <c r="AS139" s="9">
        <v>133</v>
      </c>
      <c r="AT139" s="10">
        <v>40520</v>
      </c>
      <c r="AU139" s="9" t="s">
        <v>85</v>
      </c>
      <c r="AV139" s="9" t="s">
        <v>89</v>
      </c>
      <c r="AW139" s="9"/>
      <c r="AX139" s="9"/>
      <c r="AY139" s="9"/>
      <c r="AZ139" s="9">
        <v>41</v>
      </c>
    </row>
    <row r="140" spans="1:52" ht="12.75" hidden="1" x14ac:dyDescent="0.2">
      <c r="A140" s="11">
        <v>13599928</v>
      </c>
      <c r="B140" s="11">
        <v>8</v>
      </c>
      <c r="C140" s="11" t="s">
        <v>353</v>
      </c>
      <c r="D140" s="11">
        <v>2</v>
      </c>
      <c r="E140" s="11" t="s">
        <v>165</v>
      </c>
      <c r="F140" s="11">
        <v>22</v>
      </c>
      <c r="G140" s="11" t="s">
        <v>166</v>
      </c>
      <c r="H140" s="11">
        <v>16</v>
      </c>
      <c r="I140" s="11" t="s">
        <v>167</v>
      </c>
      <c r="J140" s="11">
        <v>44</v>
      </c>
      <c r="K140" s="11">
        <v>401</v>
      </c>
      <c r="L140" s="11" t="s">
        <v>281</v>
      </c>
      <c r="M140" s="11" t="s">
        <v>69</v>
      </c>
      <c r="N140" s="11">
        <v>4</v>
      </c>
      <c r="O140" s="11" t="s">
        <v>193</v>
      </c>
      <c r="P140" s="11">
        <v>4</v>
      </c>
      <c r="Q140" s="11" t="s">
        <v>193</v>
      </c>
      <c r="R140" s="14"/>
      <c r="S140" s="16" t="s">
        <v>50</v>
      </c>
      <c r="T140" s="9"/>
      <c r="U140" s="9"/>
      <c r="V140" s="9"/>
      <c r="W140" s="9"/>
      <c r="X140" s="10"/>
      <c r="Y140" s="9"/>
      <c r="Z140" s="9"/>
      <c r="AA140" s="9"/>
      <c r="AB140" s="9"/>
      <c r="AC140" s="9"/>
      <c r="AD140" s="9"/>
      <c r="AS140" s="9">
        <v>2545</v>
      </c>
      <c r="AT140" s="10">
        <v>40169</v>
      </c>
      <c r="AU140" s="9" t="s">
        <v>82</v>
      </c>
      <c r="AV140" s="9" t="s">
        <v>83</v>
      </c>
      <c r="AW140" s="9"/>
      <c r="AX140" s="9"/>
      <c r="AY140" s="9"/>
      <c r="AZ140" s="9">
        <v>41</v>
      </c>
    </row>
    <row r="141" spans="1:52" ht="12.75" hidden="1" x14ac:dyDescent="0.2">
      <c r="A141" s="11">
        <v>7642461</v>
      </c>
      <c r="B141" s="11">
        <v>6</v>
      </c>
      <c r="C141" s="11" t="s">
        <v>354</v>
      </c>
      <c r="D141" s="11">
        <v>5</v>
      </c>
      <c r="E141" s="11" t="s">
        <v>198</v>
      </c>
      <c r="F141" s="11">
        <v>21</v>
      </c>
      <c r="G141" s="11" t="s">
        <v>173</v>
      </c>
      <c r="H141" s="11">
        <v>22</v>
      </c>
      <c r="I141" s="11" t="s">
        <v>167</v>
      </c>
      <c r="J141" s="11">
        <v>44</v>
      </c>
      <c r="K141" s="11">
        <v>401</v>
      </c>
      <c r="L141" s="11" t="s">
        <v>84</v>
      </c>
      <c r="M141" s="11" t="s">
        <v>414</v>
      </c>
      <c r="N141" s="11">
        <v>111</v>
      </c>
      <c r="O141" s="11" t="s">
        <v>201</v>
      </c>
      <c r="P141" s="11">
        <v>111</v>
      </c>
      <c r="Q141" s="11" t="s">
        <v>201</v>
      </c>
      <c r="R141" s="14"/>
      <c r="S141" s="16"/>
      <c r="T141" s="9"/>
      <c r="U141" s="9"/>
      <c r="V141" s="9"/>
      <c r="W141" s="9"/>
      <c r="X141" s="10"/>
      <c r="Y141" s="9"/>
      <c r="Z141" s="9"/>
      <c r="AA141" s="9"/>
      <c r="AB141" s="9"/>
      <c r="AC141" s="9"/>
      <c r="AD141" s="9"/>
      <c r="AS141" s="9">
        <v>293</v>
      </c>
      <c r="AT141" s="10">
        <v>39811</v>
      </c>
      <c r="AU141" s="9" t="s">
        <v>85</v>
      </c>
      <c r="AV141" s="9" t="s">
        <v>86</v>
      </c>
      <c r="AW141" s="9">
        <v>563662</v>
      </c>
      <c r="AX141" s="9">
        <v>438361</v>
      </c>
      <c r="AY141" s="9"/>
      <c r="AZ141" s="9">
        <v>41</v>
      </c>
    </row>
    <row r="142" spans="1:52" ht="12.75" hidden="1" x14ac:dyDescent="0.2">
      <c r="A142" s="11">
        <v>11806704</v>
      </c>
      <c r="B142" s="11">
        <v>5</v>
      </c>
      <c r="C142" s="11" t="s">
        <v>355</v>
      </c>
      <c r="D142" s="11">
        <v>4</v>
      </c>
      <c r="E142" s="11" t="s">
        <v>170</v>
      </c>
      <c r="F142" s="11">
        <v>22</v>
      </c>
      <c r="G142" s="11" t="s">
        <v>166</v>
      </c>
      <c r="H142" s="11">
        <v>14</v>
      </c>
      <c r="I142" s="11" t="s">
        <v>167</v>
      </c>
      <c r="J142" s="11">
        <v>44</v>
      </c>
      <c r="K142" s="11">
        <v>401</v>
      </c>
      <c r="L142" s="11" t="s">
        <v>102</v>
      </c>
      <c r="M142" s="11" t="s">
        <v>417</v>
      </c>
      <c r="N142" s="11">
        <v>119</v>
      </c>
      <c r="O142" s="11" t="s">
        <v>171</v>
      </c>
      <c r="P142" s="11">
        <v>119</v>
      </c>
      <c r="Q142" s="11" t="s">
        <v>171</v>
      </c>
      <c r="R142" s="14"/>
      <c r="S142" s="16" t="s">
        <v>51</v>
      </c>
      <c r="T142" s="9"/>
      <c r="U142" s="9"/>
      <c r="V142" s="9"/>
      <c r="W142" s="9"/>
      <c r="X142" s="10"/>
      <c r="Y142" s="9"/>
      <c r="Z142" s="9"/>
      <c r="AA142" s="9"/>
      <c r="AB142" s="9"/>
      <c r="AC142" s="9"/>
      <c r="AD142" s="9"/>
      <c r="AS142" s="9">
        <v>2545</v>
      </c>
      <c r="AT142" s="10">
        <v>40169</v>
      </c>
      <c r="AU142" s="9" t="s">
        <v>82</v>
      </c>
      <c r="AV142" s="9" t="s">
        <v>83</v>
      </c>
      <c r="AW142" s="9"/>
      <c r="AX142" s="9"/>
      <c r="AY142" s="9"/>
      <c r="AZ142" s="9">
        <v>41</v>
      </c>
    </row>
    <row r="143" spans="1:52" ht="12.75" hidden="1" x14ac:dyDescent="0.2">
      <c r="A143" s="11">
        <v>12805999</v>
      </c>
      <c r="B143" s="11">
        <v>7</v>
      </c>
      <c r="C143" s="11" t="s">
        <v>118</v>
      </c>
      <c r="D143" s="11">
        <v>4</v>
      </c>
      <c r="E143" s="11" t="s">
        <v>170</v>
      </c>
      <c r="F143" s="11">
        <v>22</v>
      </c>
      <c r="G143" s="11" t="s">
        <v>166</v>
      </c>
      <c r="H143" s="11">
        <v>23</v>
      </c>
      <c r="I143" s="11" t="s">
        <v>167</v>
      </c>
      <c r="J143" s="11">
        <v>44</v>
      </c>
      <c r="K143" s="11">
        <v>401</v>
      </c>
      <c r="L143" s="11" t="s">
        <v>93</v>
      </c>
      <c r="M143" s="11" t="s">
        <v>68</v>
      </c>
      <c r="N143" s="11">
        <v>119</v>
      </c>
      <c r="O143" s="11" t="s">
        <v>171</v>
      </c>
      <c r="P143" s="11">
        <v>119</v>
      </c>
      <c r="Q143" s="11" t="s">
        <v>171</v>
      </c>
      <c r="R143" s="14"/>
      <c r="S143" s="16" t="s">
        <v>52</v>
      </c>
      <c r="T143" s="9"/>
      <c r="U143" s="9"/>
      <c r="V143" s="9"/>
      <c r="W143" s="9"/>
      <c r="X143" s="10"/>
      <c r="Y143" s="9"/>
      <c r="Z143" s="9"/>
      <c r="AA143" s="9"/>
      <c r="AB143" s="9"/>
      <c r="AC143" s="9"/>
      <c r="AD143" s="9"/>
      <c r="AS143" s="9">
        <v>222</v>
      </c>
      <c r="AT143" s="10">
        <v>40491</v>
      </c>
      <c r="AU143" s="9" t="s">
        <v>85</v>
      </c>
      <c r="AV143" s="9" t="s">
        <v>89</v>
      </c>
      <c r="AW143" s="9"/>
      <c r="AX143" s="9"/>
      <c r="AY143" s="9"/>
      <c r="AZ143" s="9">
        <v>41</v>
      </c>
    </row>
    <row r="144" spans="1:52" ht="12.75" hidden="1" x14ac:dyDescent="0.2">
      <c r="A144" s="11">
        <v>8077257</v>
      </c>
      <c r="B144" s="11">
        <v>2</v>
      </c>
      <c r="C144" s="11" t="s">
        <v>356</v>
      </c>
      <c r="D144" s="11">
        <v>4</v>
      </c>
      <c r="E144" s="11" t="s">
        <v>170</v>
      </c>
      <c r="F144" s="11">
        <v>21</v>
      </c>
      <c r="G144" s="11" t="s">
        <v>173</v>
      </c>
      <c r="H144" s="11">
        <v>17</v>
      </c>
      <c r="I144" s="11" t="s">
        <v>167</v>
      </c>
      <c r="J144" s="11">
        <v>44</v>
      </c>
      <c r="K144" s="11">
        <v>401</v>
      </c>
      <c r="L144" s="11" t="s">
        <v>281</v>
      </c>
      <c r="M144" s="11" t="s">
        <v>69</v>
      </c>
      <c r="N144" s="11">
        <v>119</v>
      </c>
      <c r="O144" s="11" t="s">
        <v>171</v>
      </c>
      <c r="P144" s="11">
        <v>119</v>
      </c>
      <c r="Q144" s="11" t="s">
        <v>171</v>
      </c>
      <c r="R144" s="14"/>
      <c r="S144" s="16"/>
      <c r="T144" s="9"/>
      <c r="U144" s="9"/>
      <c r="V144" s="9"/>
      <c r="W144" s="9"/>
      <c r="X144" s="10"/>
      <c r="Y144" s="9"/>
      <c r="Z144" s="9"/>
      <c r="AA144" s="9"/>
      <c r="AB144" s="9"/>
      <c r="AC144" s="9"/>
      <c r="AD144" s="9"/>
      <c r="AS144" s="9">
        <v>251</v>
      </c>
      <c r="AT144" s="10">
        <v>40156</v>
      </c>
      <c r="AU144" s="9" t="s">
        <v>85</v>
      </c>
      <c r="AV144" s="9" t="s">
        <v>87</v>
      </c>
      <c r="AW144" s="9">
        <v>437502</v>
      </c>
      <c r="AX144" s="9">
        <v>345385</v>
      </c>
      <c r="AY144" s="9"/>
      <c r="AZ144" s="9">
        <v>41</v>
      </c>
    </row>
    <row r="145" spans="1:52" ht="12.75" hidden="1" x14ac:dyDescent="0.2">
      <c r="A145" s="11">
        <v>13524503</v>
      </c>
      <c r="B145" s="11">
        <v>8</v>
      </c>
      <c r="C145" s="11" t="s">
        <v>357</v>
      </c>
      <c r="D145" s="11">
        <v>2</v>
      </c>
      <c r="E145" s="11" t="s">
        <v>165</v>
      </c>
      <c r="F145" s="11">
        <v>22</v>
      </c>
      <c r="G145" s="11" t="s">
        <v>166</v>
      </c>
      <c r="H145" s="11">
        <v>16</v>
      </c>
      <c r="I145" s="11" t="s">
        <v>167</v>
      </c>
      <c r="J145" s="11">
        <v>44</v>
      </c>
      <c r="K145" s="11">
        <v>401</v>
      </c>
      <c r="L145" s="11" t="s">
        <v>297</v>
      </c>
      <c r="M145" s="11" t="s">
        <v>79</v>
      </c>
      <c r="N145" s="11">
        <v>16</v>
      </c>
      <c r="O145" s="11" t="s">
        <v>195</v>
      </c>
      <c r="P145" s="11">
        <v>16</v>
      </c>
      <c r="Q145" s="11" t="s">
        <v>195</v>
      </c>
      <c r="R145" s="14"/>
      <c r="S145" s="16"/>
      <c r="T145" s="9"/>
      <c r="U145" s="9"/>
      <c r="V145" s="9"/>
      <c r="W145" s="9"/>
      <c r="X145" s="10"/>
      <c r="Y145" s="9"/>
      <c r="Z145" s="9"/>
      <c r="AA145" s="9"/>
      <c r="AB145" s="9"/>
      <c r="AC145" s="9"/>
      <c r="AD145" s="9"/>
      <c r="AS145" s="9">
        <v>30</v>
      </c>
      <c r="AT145" s="10">
        <v>40185</v>
      </c>
      <c r="AU145" s="9" t="s">
        <v>90</v>
      </c>
      <c r="AV145" s="9" t="s">
        <v>83</v>
      </c>
      <c r="AW145" s="9"/>
      <c r="AX145" s="9"/>
      <c r="AY145" s="9"/>
      <c r="AZ145" s="9">
        <v>41</v>
      </c>
    </row>
    <row r="146" spans="1:52" ht="12.75" hidden="1" x14ac:dyDescent="0.2">
      <c r="A146" s="11">
        <v>12807088</v>
      </c>
      <c r="B146" s="11">
        <v>5</v>
      </c>
      <c r="C146" s="11" t="s">
        <v>358</v>
      </c>
      <c r="D146" s="11">
        <v>5</v>
      </c>
      <c r="E146" s="11" t="s">
        <v>198</v>
      </c>
      <c r="F146" s="11">
        <v>22</v>
      </c>
      <c r="G146" s="11" t="s">
        <v>166</v>
      </c>
      <c r="H146" s="11">
        <v>25</v>
      </c>
      <c r="I146" s="11" t="s">
        <v>167</v>
      </c>
      <c r="J146" s="11">
        <v>44</v>
      </c>
      <c r="K146" s="11">
        <v>401</v>
      </c>
      <c r="L146" s="11" t="s">
        <v>406</v>
      </c>
      <c r="M146" s="11" t="s">
        <v>413</v>
      </c>
      <c r="N146" s="11">
        <v>70</v>
      </c>
      <c r="O146" s="11" t="s">
        <v>199</v>
      </c>
      <c r="P146" s="11">
        <v>70</v>
      </c>
      <c r="Q146" s="11" t="s">
        <v>199</v>
      </c>
      <c r="R146" s="14"/>
      <c r="S146" s="16" t="s">
        <v>53</v>
      </c>
      <c r="T146" s="9"/>
      <c r="U146" s="9"/>
      <c r="V146" s="9"/>
      <c r="W146" s="9"/>
      <c r="X146" s="10"/>
      <c r="Y146" s="9"/>
      <c r="Z146" s="9"/>
      <c r="AA146" s="9"/>
      <c r="AB146" s="9"/>
      <c r="AC146" s="9"/>
      <c r="AD146" s="9"/>
      <c r="AS146" s="9">
        <v>2543</v>
      </c>
      <c r="AT146" s="10">
        <v>40169</v>
      </c>
      <c r="AU146" s="9" t="s">
        <v>82</v>
      </c>
      <c r="AV146" s="9" t="s">
        <v>83</v>
      </c>
      <c r="AW146" s="9"/>
      <c r="AX146" s="9"/>
      <c r="AY146" s="9"/>
      <c r="AZ146" s="9">
        <v>41</v>
      </c>
    </row>
    <row r="147" spans="1:52" ht="12.75" hidden="1" x14ac:dyDescent="0.2">
      <c r="A147" s="11">
        <v>10996590</v>
      </c>
      <c r="B147" s="11">
        <v>1</v>
      </c>
      <c r="C147" s="11" t="s">
        <v>359</v>
      </c>
      <c r="D147" s="11">
        <v>4</v>
      </c>
      <c r="E147" s="11" t="s">
        <v>170</v>
      </c>
      <c r="F147" s="11">
        <v>21</v>
      </c>
      <c r="G147" s="11" t="s">
        <v>173</v>
      </c>
      <c r="H147" s="11">
        <v>22</v>
      </c>
      <c r="I147" s="11" t="s">
        <v>167</v>
      </c>
      <c r="J147" s="11">
        <v>44</v>
      </c>
      <c r="K147" s="11">
        <v>401</v>
      </c>
      <c r="L147" s="11" t="s">
        <v>99</v>
      </c>
      <c r="M147" s="11" t="s">
        <v>415</v>
      </c>
      <c r="N147" s="11">
        <v>119</v>
      </c>
      <c r="O147" s="11" t="s">
        <v>171</v>
      </c>
      <c r="P147" s="11">
        <v>119</v>
      </c>
      <c r="Q147" s="11" t="s">
        <v>171</v>
      </c>
      <c r="R147" s="14"/>
      <c r="S147" s="16"/>
      <c r="T147" s="9"/>
      <c r="U147" s="9"/>
      <c r="V147" s="9"/>
      <c r="W147" s="9"/>
      <c r="X147" s="10"/>
      <c r="Y147" s="9"/>
      <c r="Z147" s="9"/>
      <c r="AA147" s="9"/>
      <c r="AB147" s="9"/>
      <c r="AC147" s="9"/>
      <c r="AD147" s="9"/>
      <c r="AS147" s="9">
        <v>292</v>
      </c>
      <c r="AT147" s="10">
        <v>39811</v>
      </c>
      <c r="AU147" s="9" t="s">
        <v>85</v>
      </c>
      <c r="AV147" s="9" t="s">
        <v>86</v>
      </c>
      <c r="AW147" s="9">
        <v>331525</v>
      </c>
      <c r="AX147" s="9">
        <v>107043</v>
      </c>
      <c r="AY147" s="9"/>
      <c r="AZ147" s="9">
        <v>41</v>
      </c>
    </row>
    <row r="148" spans="1:52" ht="12.75" hidden="1" x14ac:dyDescent="0.2">
      <c r="A148" s="11">
        <v>12446442</v>
      </c>
      <c r="B148" s="11">
        <v>0</v>
      </c>
      <c r="C148" s="11" t="s">
        <v>360</v>
      </c>
      <c r="D148" s="11">
        <v>2</v>
      </c>
      <c r="E148" s="11" t="s">
        <v>165</v>
      </c>
      <c r="F148" s="11">
        <v>22</v>
      </c>
      <c r="G148" s="11" t="s">
        <v>166</v>
      </c>
      <c r="H148" s="11">
        <v>12</v>
      </c>
      <c r="I148" s="11" t="s">
        <v>167</v>
      </c>
      <c r="J148" s="11">
        <v>44</v>
      </c>
      <c r="K148" s="11">
        <v>401</v>
      </c>
      <c r="L148" s="11" t="s">
        <v>103</v>
      </c>
      <c r="M148" s="11" t="s">
        <v>71</v>
      </c>
      <c r="N148" s="11">
        <v>16</v>
      </c>
      <c r="O148" s="11" t="s">
        <v>195</v>
      </c>
      <c r="P148" s="11">
        <v>16</v>
      </c>
      <c r="Q148" s="11" t="s">
        <v>195</v>
      </c>
      <c r="R148" s="14"/>
      <c r="S148" s="16" t="s">
        <v>215</v>
      </c>
      <c r="T148" s="9"/>
      <c r="U148" s="9"/>
      <c r="V148" s="9"/>
      <c r="W148" s="9"/>
      <c r="X148" s="10"/>
      <c r="Y148" s="9"/>
      <c r="Z148" s="9"/>
      <c r="AA148" s="9"/>
      <c r="AB148" s="9"/>
      <c r="AC148" s="9"/>
      <c r="AD148" s="9"/>
      <c r="AS148" s="9">
        <v>2545</v>
      </c>
      <c r="AT148" s="10">
        <v>40169</v>
      </c>
      <c r="AU148" s="9" t="s">
        <v>82</v>
      </c>
      <c r="AV148" s="9" t="s">
        <v>83</v>
      </c>
      <c r="AW148" s="9"/>
      <c r="AX148" s="9"/>
      <c r="AY148" s="9"/>
      <c r="AZ148" s="9">
        <v>41</v>
      </c>
    </row>
    <row r="149" spans="1:52" ht="12.75" hidden="1" x14ac:dyDescent="0.2">
      <c r="A149" s="11">
        <v>14235579</v>
      </c>
      <c r="B149" s="11">
        <v>5</v>
      </c>
      <c r="C149" s="11" t="s">
        <v>361</v>
      </c>
      <c r="D149" s="11">
        <v>3</v>
      </c>
      <c r="E149" s="11" t="s">
        <v>174</v>
      </c>
      <c r="F149" s="11">
        <v>22</v>
      </c>
      <c r="G149" s="11" t="s">
        <v>166</v>
      </c>
      <c r="H149" s="11">
        <v>23</v>
      </c>
      <c r="I149" s="11" t="s">
        <v>167</v>
      </c>
      <c r="J149" s="11">
        <v>44</v>
      </c>
      <c r="K149" s="11">
        <v>401</v>
      </c>
      <c r="L149" s="11" t="s">
        <v>406</v>
      </c>
      <c r="M149" s="11" t="s">
        <v>413</v>
      </c>
      <c r="N149" s="11">
        <v>127</v>
      </c>
      <c r="O149" s="11" t="s">
        <v>175</v>
      </c>
      <c r="P149" s="11">
        <v>552</v>
      </c>
      <c r="Q149" s="11" t="s">
        <v>179</v>
      </c>
      <c r="R149" s="14"/>
      <c r="S149" s="16"/>
      <c r="T149" s="9"/>
      <c r="U149" s="9"/>
      <c r="V149" s="9"/>
      <c r="W149" s="9"/>
      <c r="X149" s="10"/>
      <c r="Y149" s="9"/>
      <c r="Z149" s="9"/>
      <c r="AA149" s="9"/>
      <c r="AB149" s="9"/>
      <c r="AC149" s="9"/>
      <c r="AD149" s="9"/>
      <c r="AS149" s="9">
        <v>2543</v>
      </c>
      <c r="AT149" s="10">
        <v>40169</v>
      </c>
      <c r="AU149" s="9" t="s">
        <v>82</v>
      </c>
      <c r="AV149" s="9" t="s">
        <v>83</v>
      </c>
      <c r="AW149" s="9"/>
      <c r="AX149" s="9"/>
      <c r="AY149" s="9"/>
      <c r="AZ149" s="9">
        <v>41</v>
      </c>
    </row>
    <row r="150" spans="1:52" ht="12.75" hidden="1" x14ac:dyDescent="0.2">
      <c r="A150" s="11">
        <v>13181294</v>
      </c>
      <c r="B150" s="11">
        <v>9</v>
      </c>
      <c r="C150" s="11" t="s">
        <v>362</v>
      </c>
      <c r="D150" s="11">
        <v>5</v>
      </c>
      <c r="E150" s="11" t="s">
        <v>198</v>
      </c>
      <c r="F150" s="11">
        <v>21</v>
      </c>
      <c r="G150" s="11" t="s">
        <v>173</v>
      </c>
      <c r="H150" s="11">
        <v>23</v>
      </c>
      <c r="I150" s="11" t="s">
        <v>167</v>
      </c>
      <c r="J150" s="11">
        <v>44</v>
      </c>
      <c r="K150" s="11">
        <v>401</v>
      </c>
      <c r="L150" s="11" t="s">
        <v>406</v>
      </c>
      <c r="M150" s="11" t="s">
        <v>413</v>
      </c>
      <c r="N150" s="11">
        <v>70</v>
      </c>
      <c r="O150" s="11" t="s">
        <v>199</v>
      </c>
      <c r="P150" s="11">
        <v>70</v>
      </c>
      <c r="Q150" s="11" t="s">
        <v>199</v>
      </c>
      <c r="R150" s="14"/>
      <c r="S150" s="16" t="s">
        <v>215</v>
      </c>
      <c r="T150" s="9"/>
      <c r="U150" s="9"/>
      <c r="V150" s="9"/>
      <c r="W150" s="9"/>
      <c r="X150" s="10"/>
      <c r="Y150" s="9"/>
      <c r="Z150" s="9"/>
      <c r="AA150" s="9"/>
      <c r="AB150" s="9"/>
      <c r="AC150" s="9"/>
      <c r="AD150" s="9"/>
      <c r="AS150" s="9">
        <v>24</v>
      </c>
      <c r="AT150" s="10">
        <v>40214</v>
      </c>
      <c r="AU150" s="9" t="s">
        <v>85</v>
      </c>
      <c r="AV150" s="9" t="s">
        <v>87</v>
      </c>
      <c r="AW150" s="9">
        <v>530603</v>
      </c>
      <c r="AX150" s="9">
        <v>418269</v>
      </c>
      <c r="AY150" s="9"/>
      <c r="AZ150" s="9">
        <v>41</v>
      </c>
    </row>
    <row r="151" spans="1:52" ht="12.75" hidden="1" x14ac:dyDescent="0.2">
      <c r="A151" s="11">
        <v>10493684</v>
      </c>
      <c r="B151" s="11">
        <v>9</v>
      </c>
      <c r="C151" s="11" t="s">
        <v>363</v>
      </c>
      <c r="D151" s="11">
        <v>2</v>
      </c>
      <c r="E151" s="11" t="s">
        <v>165</v>
      </c>
      <c r="F151" s="11">
        <v>22</v>
      </c>
      <c r="G151" s="11" t="s">
        <v>166</v>
      </c>
      <c r="H151" s="11">
        <v>12</v>
      </c>
      <c r="I151" s="11" t="s">
        <v>167</v>
      </c>
      <c r="J151" s="11">
        <v>44</v>
      </c>
      <c r="K151" s="11">
        <v>401</v>
      </c>
      <c r="L151" s="11" t="s">
        <v>72</v>
      </c>
      <c r="M151" s="11" t="s">
        <v>73</v>
      </c>
      <c r="N151" s="11">
        <v>133</v>
      </c>
      <c r="O151" s="11" t="s">
        <v>168</v>
      </c>
      <c r="P151" s="11">
        <v>4</v>
      </c>
      <c r="Q151" s="11" t="s">
        <v>193</v>
      </c>
      <c r="R151" s="14"/>
      <c r="S151" s="16" t="s">
        <v>243</v>
      </c>
      <c r="T151" s="9"/>
      <c r="U151" s="9"/>
      <c r="V151" s="9"/>
      <c r="W151" s="9"/>
      <c r="X151" s="10"/>
      <c r="Y151" s="9"/>
      <c r="Z151" s="9"/>
      <c r="AA151" s="9"/>
      <c r="AB151" s="9"/>
      <c r="AC151" s="9"/>
      <c r="AD151" s="9"/>
      <c r="AS151" s="9">
        <v>2540</v>
      </c>
      <c r="AT151" s="10">
        <v>40169</v>
      </c>
      <c r="AU151" s="9" t="s">
        <v>82</v>
      </c>
      <c r="AV151" s="9" t="s">
        <v>83</v>
      </c>
      <c r="AW151" s="9"/>
      <c r="AX151" s="9"/>
      <c r="AY151" s="9"/>
      <c r="AZ151" s="9">
        <v>41</v>
      </c>
    </row>
    <row r="152" spans="1:52" ht="12.75" hidden="1" x14ac:dyDescent="0.2">
      <c r="A152" s="11">
        <v>12622596</v>
      </c>
      <c r="B152" s="11">
        <v>2</v>
      </c>
      <c r="C152" s="11" t="s">
        <v>364</v>
      </c>
      <c r="D152" s="11">
        <v>2</v>
      </c>
      <c r="E152" s="11" t="s">
        <v>165</v>
      </c>
      <c r="F152" s="11">
        <v>22</v>
      </c>
      <c r="G152" s="11" t="s">
        <v>166</v>
      </c>
      <c r="H152" s="11">
        <v>15</v>
      </c>
      <c r="I152" s="11" t="s">
        <v>167</v>
      </c>
      <c r="J152" s="11">
        <v>44</v>
      </c>
      <c r="K152" s="11">
        <v>401</v>
      </c>
      <c r="L152" s="11" t="s">
        <v>406</v>
      </c>
      <c r="M152" s="11" t="s">
        <v>413</v>
      </c>
      <c r="N152" s="11">
        <v>10</v>
      </c>
      <c r="O152" s="11" t="s">
        <v>192</v>
      </c>
      <c r="P152" s="11">
        <v>10</v>
      </c>
      <c r="Q152" s="11" t="s">
        <v>192</v>
      </c>
      <c r="R152" s="14"/>
      <c r="S152" s="16" t="s">
        <v>260</v>
      </c>
      <c r="T152" s="9"/>
      <c r="U152" s="9"/>
      <c r="V152" s="9"/>
      <c r="W152" s="9"/>
      <c r="X152" s="10"/>
      <c r="Y152" s="9"/>
      <c r="Z152" s="9"/>
      <c r="AA152" s="9"/>
      <c r="AB152" s="9"/>
      <c r="AC152" s="9"/>
      <c r="AD152" s="9"/>
      <c r="AS152" s="9">
        <v>2543</v>
      </c>
      <c r="AT152" s="10">
        <v>40169</v>
      </c>
      <c r="AU152" s="9" t="s">
        <v>82</v>
      </c>
      <c r="AV152" s="9" t="s">
        <v>83</v>
      </c>
      <c r="AW152" s="9"/>
      <c r="AX152" s="9"/>
      <c r="AY152" s="9"/>
      <c r="AZ152" s="9">
        <v>41</v>
      </c>
    </row>
    <row r="153" spans="1:52" ht="12.75" hidden="1" x14ac:dyDescent="0.2">
      <c r="A153" s="11">
        <v>12420331</v>
      </c>
      <c r="B153" s="11">
        <v>7</v>
      </c>
      <c r="C153" s="11" t="s">
        <v>365</v>
      </c>
      <c r="D153" s="11">
        <v>2</v>
      </c>
      <c r="E153" s="11" t="s">
        <v>165</v>
      </c>
      <c r="F153" s="11">
        <v>22</v>
      </c>
      <c r="G153" s="11" t="s">
        <v>166</v>
      </c>
      <c r="H153" s="11">
        <v>13</v>
      </c>
      <c r="I153" s="11" t="s">
        <v>167</v>
      </c>
      <c r="J153" s="11">
        <v>44</v>
      </c>
      <c r="K153" s="11">
        <v>401</v>
      </c>
      <c r="L153" s="11" t="s">
        <v>96</v>
      </c>
      <c r="M153" s="11" t="s">
        <v>416</v>
      </c>
      <c r="N153" s="11">
        <v>133</v>
      </c>
      <c r="O153" s="11" t="s">
        <v>168</v>
      </c>
      <c r="P153" s="11">
        <v>504</v>
      </c>
      <c r="Q153" s="11" t="s">
        <v>203</v>
      </c>
      <c r="R153" s="14"/>
      <c r="S153" s="16" t="s">
        <v>54</v>
      </c>
      <c r="T153" s="9"/>
      <c r="U153" s="9"/>
      <c r="V153" s="9"/>
      <c r="W153" s="9"/>
      <c r="X153" s="10"/>
      <c r="Y153" s="9"/>
      <c r="Z153" s="9"/>
      <c r="AA153" s="9"/>
      <c r="AB153" s="9"/>
      <c r="AC153" s="9"/>
      <c r="AD153" s="9"/>
      <c r="AS153" s="9">
        <v>2545</v>
      </c>
      <c r="AT153" s="10">
        <v>40169</v>
      </c>
      <c r="AU153" s="9" t="s">
        <v>82</v>
      </c>
      <c r="AV153" s="9" t="s">
        <v>83</v>
      </c>
      <c r="AW153" s="9"/>
      <c r="AX153" s="9"/>
      <c r="AY153" s="9"/>
      <c r="AZ153" s="9">
        <v>41</v>
      </c>
    </row>
    <row r="154" spans="1:52" ht="12.75" hidden="1" x14ac:dyDescent="0.2">
      <c r="A154" s="11">
        <v>13649657</v>
      </c>
      <c r="B154" s="11">
        <v>3</v>
      </c>
      <c r="C154" s="11" t="s">
        <v>115</v>
      </c>
      <c r="D154" s="11">
        <v>2</v>
      </c>
      <c r="E154" s="11" t="s">
        <v>165</v>
      </c>
      <c r="F154" s="11">
        <v>21</v>
      </c>
      <c r="G154" s="11" t="s">
        <v>173</v>
      </c>
      <c r="H154" s="11">
        <v>16</v>
      </c>
      <c r="I154" s="11" t="s">
        <v>167</v>
      </c>
      <c r="J154" s="11">
        <v>44</v>
      </c>
      <c r="K154" s="11">
        <v>401</v>
      </c>
      <c r="L154" s="11" t="s">
        <v>406</v>
      </c>
      <c r="M154" s="11" t="s">
        <v>413</v>
      </c>
      <c r="N154" s="11">
        <v>14</v>
      </c>
      <c r="O154" s="11" t="s">
        <v>197</v>
      </c>
      <c r="P154" s="11">
        <v>14</v>
      </c>
      <c r="Q154" s="11" t="s">
        <v>197</v>
      </c>
      <c r="R154" s="14"/>
      <c r="S154" s="16"/>
      <c r="T154" s="9"/>
      <c r="U154" s="9"/>
      <c r="V154" s="9"/>
      <c r="W154" s="9"/>
      <c r="X154" s="10"/>
      <c r="Y154" s="9"/>
      <c r="Z154" s="9"/>
      <c r="AA154" s="9"/>
      <c r="AB154" s="9"/>
      <c r="AC154" s="9"/>
      <c r="AD154" s="9"/>
      <c r="AS154" s="9">
        <v>267</v>
      </c>
      <c r="AT154" s="10">
        <v>40176</v>
      </c>
      <c r="AU154" s="9" t="s">
        <v>85</v>
      </c>
      <c r="AV154" s="9" t="s">
        <v>88</v>
      </c>
      <c r="AW154" s="9">
        <v>988824</v>
      </c>
      <c r="AX154" s="9">
        <v>768817</v>
      </c>
      <c r="AY154" s="9"/>
      <c r="AZ154" s="9">
        <v>41</v>
      </c>
    </row>
    <row r="155" spans="1:52" ht="12.75" hidden="1" x14ac:dyDescent="0.2">
      <c r="A155" s="11">
        <v>11862275</v>
      </c>
      <c r="B155" s="11">
        <v>8</v>
      </c>
      <c r="C155" s="11" t="s">
        <v>366</v>
      </c>
      <c r="D155" s="11">
        <v>5</v>
      </c>
      <c r="E155" s="11" t="s">
        <v>198</v>
      </c>
      <c r="F155" s="11">
        <v>21</v>
      </c>
      <c r="G155" s="11" t="s">
        <v>173</v>
      </c>
      <c r="H155" s="11">
        <v>24</v>
      </c>
      <c r="I155" s="11" t="s">
        <v>167</v>
      </c>
      <c r="J155" s="11">
        <v>44</v>
      </c>
      <c r="K155" s="11">
        <v>401</v>
      </c>
      <c r="L155" s="11" t="s">
        <v>281</v>
      </c>
      <c r="M155" s="11" t="s">
        <v>69</v>
      </c>
      <c r="N155" s="11">
        <v>111</v>
      </c>
      <c r="O155" s="11" t="s">
        <v>201</v>
      </c>
      <c r="P155" s="11">
        <v>111</v>
      </c>
      <c r="Q155" s="11" t="s">
        <v>201</v>
      </c>
      <c r="R155" s="14"/>
      <c r="S155" s="16"/>
      <c r="T155" s="9"/>
      <c r="U155" s="9"/>
      <c r="V155" s="9"/>
      <c r="W155" s="9"/>
      <c r="X155" s="10"/>
      <c r="Y155" s="9"/>
      <c r="Z155" s="9"/>
      <c r="AA155" s="9"/>
      <c r="AB155" s="9"/>
      <c r="AC155" s="9"/>
      <c r="AD155" s="9"/>
      <c r="AS155" s="9">
        <v>293</v>
      </c>
      <c r="AT155" s="10">
        <v>39811</v>
      </c>
      <c r="AU155" s="9" t="s">
        <v>85</v>
      </c>
      <c r="AV155" s="9" t="s">
        <v>86</v>
      </c>
      <c r="AW155" s="9">
        <v>280652</v>
      </c>
      <c r="AX155" s="9">
        <v>91148</v>
      </c>
      <c r="AY155" s="9"/>
      <c r="AZ155" s="9">
        <v>41</v>
      </c>
    </row>
    <row r="156" spans="1:52" ht="12.75" hidden="1" x14ac:dyDescent="0.2">
      <c r="A156" s="11">
        <v>12001568</v>
      </c>
      <c r="B156" s="11">
        <v>0</v>
      </c>
      <c r="C156" s="11" t="s">
        <v>367</v>
      </c>
      <c r="D156" s="11">
        <v>2</v>
      </c>
      <c r="E156" s="11" t="s">
        <v>165</v>
      </c>
      <c r="F156" s="11">
        <v>22</v>
      </c>
      <c r="G156" s="11" t="s">
        <v>166</v>
      </c>
      <c r="H156" s="11">
        <v>15</v>
      </c>
      <c r="I156" s="11" t="s">
        <v>167</v>
      </c>
      <c r="J156" s="11">
        <v>44</v>
      </c>
      <c r="K156" s="11">
        <v>401</v>
      </c>
      <c r="L156" s="11" t="s">
        <v>406</v>
      </c>
      <c r="M156" s="11" t="s">
        <v>413</v>
      </c>
      <c r="N156" s="11">
        <v>10</v>
      </c>
      <c r="O156" s="11" t="s">
        <v>192</v>
      </c>
      <c r="P156" s="11">
        <v>10</v>
      </c>
      <c r="Q156" s="11" t="s">
        <v>192</v>
      </c>
      <c r="R156" s="14"/>
      <c r="S156" s="16"/>
      <c r="T156" s="9"/>
      <c r="U156" s="9"/>
      <c r="V156" s="9"/>
      <c r="W156" s="9"/>
      <c r="X156" s="10"/>
      <c r="Y156" s="9"/>
      <c r="Z156" s="9"/>
      <c r="AA156" s="9"/>
      <c r="AB156" s="9"/>
      <c r="AC156" s="9"/>
      <c r="AD156" s="9"/>
      <c r="AS156" s="9">
        <v>1090</v>
      </c>
      <c r="AT156" s="10">
        <v>40311</v>
      </c>
      <c r="AU156" s="9" t="s">
        <v>90</v>
      </c>
      <c r="AV156" s="9" t="s">
        <v>89</v>
      </c>
      <c r="AW156" s="9"/>
      <c r="AX156" s="9"/>
      <c r="AY156" s="9"/>
      <c r="AZ156" s="9">
        <v>41</v>
      </c>
    </row>
    <row r="157" spans="1:52" ht="12.75" hidden="1" x14ac:dyDescent="0.2">
      <c r="A157" s="11">
        <v>6998925</v>
      </c>
      <c r="B157" s="11" t="s">
        <v>172</v>
      </c>
      <c r="C157" s="11" t="s">
        <v>368</v>
      </c>
      <c r="D157" s="11">
        <v>4</v>
      </c>
      <c r="E157" s="11" t="s">
        <v>170</v>
      </c>
      <c r="F157" s="11">
        <v>22</v>
      </c>
      <c r="G157" s="11" t="s">
        <v>166</v>
      </c>
      <c r="H157" s="11">
        <v>14</v>
      </c>
      <c r="I157" s="11" t="s">
        <v>167</v>
      </c>
      <c r="J157" s="11">
        <v>44</v>
      </c>
      <c r="K157" s="11">
        <v>401</v>
      </c>
      <c r="L157" s="11" t="s">
        <v>96</v>
      </c>
      <c r="M157" s="11" t="s">
        <v>416</v>
      </c>
      <c r="N157" s="11">
        <v>119</v>
      </c>
      <c r="O157" s="11" t="s">
        <v>171</v>
      </c>
      <c r="P157" s="11">
        <v>119</v>
      </c>
      <c r="Q157" s="11" t="s">
        <v>171</v>
      </c>
      <c r="R157" s="14"/>
      <c r="S157" s="16" t="s">
        <v>55</v>
      </c>
      <c r="T157" s="9"/>
      <c r="U157" s="9"/>
      <c r="V157" s="9"/>
      <c r="W157" s="9"/>
      <c r="X157" s="10"/>
      <c r="Y157" s="9"/>
      <c r="Z157" s="9"/>
      <c r="AA157" s="9"/>
      <c r="AB157" s="9"/>
      <c r="AC157" s="9"/>
      <c r="AD157" s="9"/>
      <c r="AS157" s="9">
        <v>2545</v>
      </c>
      <c r="AT157" s="10">
        <v>40169</v>
      </c>
      <c r="AU157" s="9" t="s">
        <v>82</v>
      </c>
      <c r="AV157" s="9" t="s">
        <v>83</v>
      </c>
      <c r="AW157" s="9"/>
      <c r="AX157" s="9"/>
      <c r="AY157" s="9"/>
      <c r="AZ157" s="9">
        <v>41</v>
      </c>
    </row>
    <row r="158" spans="1:52" ht="12.75" hidden="1" x14ac:dyDescent="0.2">
      <c r="A158" s="11">
        <v>11204828</v>
      </c>
      <c r="B158" s="11">
        <v>6</v>
      </c>
      <c r="C158" s="11" t="s">
        <v>370</v>
      </c>
      <c r="D158" s="11">
        <v>5</v>
      </c>
      <c r="E158" s="11" t="s">
        <v>198</v>
      </c>
      <c r="F158" s="11">
        <v>21</v>
      </c>
      <c r="G158" s="11" t="s">
        <v>173</v>
      </c>
      <c r="H158" s="11">
        <v>24</v>
      </c>
      <c r="I158" s="11" t="s">
        <v>167</v>
      </c>
      <c r="J158" s="11">
        <v>44</v>
      </c>
      <c r="K158" s="11">
        <v>401</v>
      </c>
      <c r="L158" s="11" t="s">
        <v>406</v>
      </c>
      <c r="M158" s="11" t="s">
        <v>413</v>
      </c>
      <c r="N158" s="11">
        <v>70</v>
      </c>
      <c r="O158" s="11" t="s">
        <v>199</v>
      </c>
      <c r="P158" s="11">
        <v>70</v>
      </c>
      <c r="Q158" s="11" t="s">
        <v>199</v>
      </c>
      <c r="R158" s="14"/>
      <c r="S158" s="16" t="s">
        <v>56</v>
      </c>
      <c r="T158" s="9"/>
      <c r="U158" s="9"/>
      <c r="V158" s="9"/>
      <c r="W158" s="9"/>
      <c r="X158" s="10"/>
      <c r="Y158" s="9"/>
      <c r="Z158" s="9"/>
      <c r="AA158" s="9"/>
      <c r="AB158" s="9"/>
      <c r="AC158" s="9"/>
      <c r="AD158" s="9"/>
      <c r="AS158" s="9">
        <v>24</v>
      </c>
      <c r="AT158" s="10">
        <v>40214</v>
      </c>
      <c r="AU158" s="9" t="s">
        <v>85</v>
      </c>
      <c r="AV158" s="9" t="s">
        <v>87</v>
      </c>
      <c r="AW158" s="9">
        <v>440867</v>
      </c>
      <c r="AX158" s="9">
        <v>276153</v>
      </c>
      <c r="AY158" s="9"/>
      <c r="AZ158" s="9">
        <v>41</v>
      </c>
    </row>
    <row r="159" spans="1:52" ht="12.75" hidden="1" x14ac:dyDescent="0.2">
      <c r="A159" s="11">
        <v>10403144</v>
      </c>
      <c r="B159" s="11">
        <v>7</v>
      </c>
      <c r="C159" s="11" t="s">
        <v>372</v>
      </c>
      <c r="D159" s="11">
        <v>5</v>
      </c>
      <c r="E159" s="11" t="s">
        <v>198</v>
      </c>
      <c r="F159" s="11">
        <v>21</v>
      </c>
      <c r="G159" s="11" t="s">
        <v>173</v>
      </c>
      <c r="H159" s="11">
        <v>23</v>
      </c>
      <c r="I159" s="11" t="s">
        <v>167</v>
      </c>
      <c r="J159" s="11">
        <v>44</v>
      </c>
      <c r="K159" s="11">
        <v>401</v>
      </c>
      <c r="L159" s="11" t="s">
        <v>406</v>
      </c>
      <c r="M159" s="11" t="s">
        <v>413</v>
      </c>
      <c r="N159" s="11">
        <v>70</v>
      </c>
      <c r="O159" s="11" t="s">
        <v>199</v>
      </c>
      <c r="P159" s="11">
        <v>70</v>
      </c>
      <c r="Q159" s="11" t="s">
        <v>199</v>
      </c>
      <c r="R159" s="14"/>
      <c r="S159" s="16"/>
      <c r="T159" s="9"/>
      <c r="U159" s="9"/>
      <c r="V159" s="9"/>
      <c r="W159" s="9"/>
      <c r="X159" s="10"/>
      <c r="Y159" s="9"/>
      <c r="Z159" s="9"/>
      <c r="AA159" s="9"/>
      <c r="AB159" s="9"/>
      <c r="AC159" s="9"/>
      <c r="AD159" s="9"/>
      <c r="AS159" s="9">
        <v>24</v>
      </c>
      <c r="AT159" s="10">
        <v>40214</v>
      </c>
      <c r="AU159" s="9" t="s">
        <v>85</v>
      </c>
      <c r="AV159" s="9" t="s">
        <v>87</v>
      </c>
      <c r="AW159" s="9">
        <v>464650</v>
      </c>
      <c r="AX159" s="9">
        <v>379459</v>
      </c>
      <c r="AY159" s="9"/>
      <c r="AZ159" s="9">
        <v>41</v>
      </c>
    </row>
    <row r="160" spans="1:52" ht="12.75" hidden="1" x14ac:dyDescent="0.2">
      <c r="A160" s="11">
        <v>12425476</v>
      </c>
      <c r="B160" s="11">
        <v>0</v>
      </c>
      <c r="C160" s="11" t="s">
        <v>373</v>
      </c>
      <c r="D160" s="11">
        <v>4</v>
      </c>
      <c r="E160" s="11" t="s">
        <v>170</v>
      </c>
      <c r="F160" s="11">
        <v>22</v>
      </c>
      <c r="G160" s="11" t="s">
        <v>166</v>
      </c>
      <c r="H160" s="11">
        <v>23</v>
      </c>
      <c r="I160" s="11" t="s">
        <v>167</v>
      </c>
      <c r="J160" s="11">
        <v>44</v>
      </c>
      <c r="K160" s="11">
        <v>401</v>
      </c>
      <c r="L160" s="11" t="s">
        <v>74</v>
      </c>
      <c r="M160" s="11" t="s">
        <v>411</v>
      </c>
      <c r="N160" s="11">
        <v>119</v>
      </c>
      <c r="O160" s="11" t="s">
        <v>171</v>
      </c>
      <c r="P160" s="11">
        <v>119</v>
      </c>
      <c r="Q160" s="11" t="s">
        <v>171</v>
      </c>
      <c r="R160" s="14"/>
      <c r="S160" s="16" t="s">
        <v>57</v>
      </c>
      <c r="T160" s="9"/>
      <c r="U160" s="9"/>
      <c r="V160" s="9"/>
      <c r="W160" s="9"/>
      <c r="X160" s="10"/>
      <c r="Y160" s="9"/>
      <c r="Z160" s="9"/>
      <c r="AA160" s="9"/>
      <c r="AB160" s="9"/>
      <c r="AC160" s="9"/>
      <c r="AD160" s="9"/>
      <c r="AS160" s="9">
        <v>2545</v>
      </c>
      <c r="AT160" s="10">
        <v>40169</v>
      </c>
      <c r="AU160" s="9" t="s">
        <v>82</v>
      </c>
      <c r="AV160" s="9" t="s">
        <v>83</v>
      </c>
      <c r="AW160" s="9"/>
      <c r="AX160" s="9"/>
      <c r="AY160" s="9"/>
      <c r="AZ160" s="9">
        <v>41</v>
      </c>
    </row>
    <row r="161" spans="1:52" ht="12.75" hidden="1" x14ac:dyDescent="0.2">
      <c r="A161" s="11">
        <v>10615571</v>
      </c>
      <c r="B161" s="11">
        <v>2</v>
      </c>
      <c r="C161" s="11" t="s">
        <v>374</v>
      </c>
      <c r="D161" s="11">
        <v>3</v>
      </c>
      <c r="E161" s="11" t="s">
        <v>174</v>
      </c>
      <c r="F161" s="11">
        <v>22</v>
      </c>
      <c r="G161" s="11" t="s">
        <v>166</v>
      </c>
      <c r="H161" s="11">
        <v>16</v>
      </c>
      <c r="I161" s="11" t="s">
        <v>167</v>
      </c>
      <c r="J161" s="11">
        <v>44</v>
      </c>
      <c r="K161" s="11">
        <v>401</v>
      </c>
      <c r="L161" s="11" t="s">
        <v>92</v>
      </c>
      <c r="M161" s="11" t="s">
        <v>67</v>
      </c>
      <c r="N161" s="11">
        <v>6</v>
      </c>
      <c r="O161" s="11" t="s">
        <v>196</v>
      </c>
      <c r="P161" s="11">
        <v>6</v>
      </c>
      <c r="Q161" s="11" t="s">
        <v>196</v>
      </c>
      <c r="R161" s="14"/>
      <c r="S161" s="16" t="s">
        <v>343</v>
      </c>
      <c r="T161" s="9"/>
      <c r="U161" s="9"/>
      <c r="V161" s="9"/>
      <c r="W161" s="9"/>
      <c r="X161" s="10"/>
      <c r="Y161" s="9"/>
      <c r="Z161" s="9"/>
      <c r="AA161" s="9"/>
      <c r="AB161" s="9"/>
      <c r="AC161" s="9"/>
      <c r="AD161" s="9"/>
      <c r="AS161" s="9">
        <v>2545</v>
      </c>
      <c r="AT161" s="10">
        <v>40169</v>
      </c>
      <c r="AU161" s="9" t="s">
        <v>82</v>
      </c>
      <c r="AV161" s="9" t="s">
        <v>83</v>
      </c>
      <c r="AW161" s="9"/>
      <c r="AX161" s="9"/>
      <c r="AY161" s="9"/>
      <c r="AZ161" s="9">
        <v>41</v>
      </c>
    </row>
    <row r="162" spans="1:52" ht="12.75" hidden="1" x14ac:dyDescent="0.2">
      <c r="A162" s="11">
        <v>13842925</v>
      </c>
      <c r="B162" s="11">
        <v>3</v>
      </c>
      <c r="C162" s="11" t="s">
        <v>122</v>
      </c>
      <c r="D162" s="11">
        <v>3</v>
      </c>
      <c r="E162" s="11" t="s">
        <v>174</v>
      </c>
      <c r="F162" s="11">
        <v>22</v>
      </c>
      <c r="G162" s="11" t="s">
        <v>166</v>
      </c>
      <c r="H162" s="11">
        <v>23</v>
      </c>
      <c r="I162" s="11" t="s">
        <v>167</v>
      </c>
      <c r="J162" s="11">
        <v>44</v>
      </c>
      <c r="K162" s="11">
        <v>401</v>
      </c>
      <c r="L162" s="11" t="s">
        <v>406</v>
      </c>
      <c r="M162" s="11" t="s">
        <v>413</v>
      </c>
      <c r="N162" s="11">
        <v>130</v>
      </c>
      <c r="O162" s="11" t="s">
        <v>214</v>
      </c>
      <c r="P162" s="11">
        <v>552</v>
      </c>
      <c r="Q162" s="11" t="s">
        <v>179</v>
      </c>
      <c r="R162" s="14"/>
      <c r="S162" s="16" t="s">
        <v>58</v>
      </c>
      <c r="T162" s="9"/>
      <c r="U162" s="9"/>
      <c r="V162" s="9"/>
      <c r="W162" s="9"/>
      <c r="X162" s="10"/>
      <c r="Y162" s="9"/>
      <c r="Z162" s="9"/>
      <c r="AA162" s="9"/>
      <c r="AB162" s="9"/>
      <c r="AC162" s="9"/>
      <c r="AD162" s="9"/>
      <c r="AS162" s="9">
        <v>131</v>
      </c>
      <c r="AT162" s="10">
        <v>40521</v>
      </c>
      <c r="AU162" s="9" t="s">
        <v>85</v>
      </c>
      <c r="AV162" s="9" t="s">
        <v>89</v>
      </c>
      <c r="AW162" s="9"/>
      <c r="AX162" s="9"/>
      <c r="AY162" s="9"/>
      <c r="AZ162" s="9">
        <v>41</v>
      </c>
    </row>
    <row r="163" spans="1:52" ht="12.75" x14ac:dyDescent="0.2">
      <c r="A163" s="11">
        <v>10587870</v>
      </c>
      <c r="B163" s="11">
        <v>2</v>
      </c>
      <c r="C163" s="11" t="s">
        <v>375</v>
      </c>
      <c r="D163" s="11">
        <v>4</v>
      </c>
      <c r="E163" s="11" t="s">
        <v>170</v>
      </c>
      <c r="F163" s="11">
        <v>22</v>
      </c>
      <c r="G163" s="11" t="s">
        <v>166</v>
      </c>
      <c r="H163" s="11">
        <v>18</v>
      </c>
      <c r="I163" s="11" t="s">
        <v>167</v>
      </c>
      <c r="J163" s="11">
        <v>44</v>
      </c>
      <c r="K163" s="11">
        <v>401</v>
      </c>
      <c r="L163" s="11" t="s">
        <v>184</v>
      </c>
      <c r="M163" s="11" t="s">
        <v>421</v>
      </c>
      <c r="N163" s="11">
        <v>119</v>
      </c>
      <c r="O163" s="11" t="s">
        <v>171</v>
      </c>
      <c r="P163" s="11">
        <v>119</v>
      </c>
      <c r="Q163" s="11" t="s">
        <v>171</v>
      </c>
      <c r="R163" s="14"/>
      <c r="S163" s="16"/>
      <c r="T163" s="9"/>
      <c r="U163" s="9"/>
      <c r="V163" s="9"/>
      <c r="W163" s="9"/>
      <c r="X163" s="10"/>
      <c r="Y163" s="9"/>
      <c r="Z163" s="9"/>
      <c r="AA163" s="9"/>
      <c r="AB163" s="9"/>
      <c r="AC163" s="9"/>
      <c r="AD163" s="9"/>
      <c r="AS163" s="9">
        <v>2545</v>
      </c>
      <c r="AT163" s="10">
        <v>40169</v>
      </c>
      <c r="AU163" s="9" t="s">
        <v>82</v>
      </c>
      <c r="AV163" s="9" t="s">
        <v>83</v>
      </c>
      <c r="AW163" s="9"/>
      <c r="AX163" s="9"/>
      <c r="AY163" s="9"/>
      <c r="AZ163" s="9">
        <v>41</v>
      </c>
    </row>
    <row r="164" spans="1:52" ht="12.75" hidden="1" x14ac:dyDescent="0.2">
      <c r="A164" s="11">
        <v>7655334</v>
      </c>
      <c r="B164" s="11">
        <v>3</v>
      </c>
      <c r="C164" s="11" t="s">
        <v>376</v>
      </c>
      <c r="D164" s="11">
        <v>5</v>
      </c>
      <c r="E164" s="11" t="s">
        <v>198</v>
      </c>
      <c r="F164" s="11">
        <v>21</v>
      </c>
      <c r="G164" s="11" t="s">
        <v>173</v>
      </c>
      <c r="H164" s="11">
        <v>19</v>
      </c>
      <c r="I164" s="11" t="s">
        <v>167</v>
      </c>
      <c r="J164" s="11">
        <v>44</v>
      </c>
      <c r="K164" s="11">
        <v>401</v>
      </c>
      <c r="L164" s="11" t="s">
        <v>81</v>
      </c>
      <c r="M164" s="11" t="s">
        <v>414</v>
      </c>
      <c r="N164" s="11">
        <v>70</v>
      </c>
      <c r="O164" s="11" t="s">
        <v>199</v>
      </c>
      <c r="P164" s="11">
        <v>70</v>
      </c>
      <c r="Q164" s="11" t="s">
        <v>199</v>
      </c>
      <c r="R164" s="14"/>
      <c r="S164" s="16"/>
      <c r="T164" s="9"/>
      <c r="U164" s="9"/>
      <c r="V164" s="9"/>
      <c r="W164" s="9"/>
      <c r="X164" s="10"/>
      <c r="Y164" s="9"/>
      <c r="Z164" s="9"/>
      <c r="AA164" s="9"/>
      <c r="AB164" s="9"/>
      <c r="AC164" s="9"/>
      <c r="AD164" s="9"/>
      <c r="AS164" s="9">
        <v>293</v>
      </c>
      <c r="AT164" s="10">
        <v>39811</v>
      </c>
      <c r="AU164" s="9" t="s">
        <v>85</v>
      </c>
      <c r="AV164" s="9" t="s">
        <v>86</v>
      </c>
      <c r="AW164" s="9">
        <v>424268</v>
      </c>
      <c r="AX164" s="9">
        <v>300109</v>
      </c>
      <c r="AY164" s="9"/>
      <c r="AZ164" s="9">
        <v>41</v>
      </c>
    </row>
    <row r="165" spans="1:52" ht="12.75" hidden="1" x14ac:dyDescent="0.2">
      <c r="A165" s="11">
        <v>11806250</v>
      </c>
      <c r="B165" s="11">
        <v>7</v>
      </c>
      <c r="C165" s="11" t="s">
        <v>377</v>
      </c>
      <c r="D165" s="11">
        <v>5</v>
      </c>
      <c r="E165" s="11" t="s">
        <v>198</v>
      </c>
      <c r="F165" s="11">
        <v>22</v>
      </c>
      <c r="G165" s="11" t="s">
        <v>166</v>
      </c>
      <c r="H165" s="11">
        <v>25</v>
      </c>
      <c r="I165" s="11" t="s">
        <v>167</v>
      </c>
      <c r="J165" s="11">
        <v>44</v>
      </c>
      <c r="K165" s="11">
        <v>401</v>
      </c>
      <c r="L165" s="11" t="s">
        <v>81</v>
      </c>
      <c r="M165" s="11" t="s">
        <v>414</v>
      </c>
      <c r="N165" s="11">
        <v>70</v>
      </c>
      <c r="O165" s="11" t="s">
        <v>199</v>
      </c>
      <c r="P165" s="11">
        <v>70</v>
      </c>
      <c r="Q165" s="11" t="s">
        <v>199</v>
      </c>
      <c r="R165" s="14"/>
      <c r="S165" s="16"/>
      <c r="T165" s="9"/>
      <c r="U165" s="9"/>
      <c r="V165" s="9"/>
      <c r="W165" s="9"/>
      <c r="X165" s="10"/>
      <c r="Y165" s="9"/>
      <c r="Z165" s="9"/>
      <c r="AA165" s="9"/>
      <c r="AB165" s="9"/>
      <c r="AC165" s="9"/>
      <c r="AD165" s="9"/>
      <c r="AS165" s="9">
        <v>2545</v>
      </c>
      <c r="AT165" s="10">
        <v>40169</v>
      </c>
      <c r="AU165" s="9" t="s">
        <v>82</v>
      </c>
      <c r="AV165" s="9" t="s">
        <v>83</v>
      </c>
      <c r="AW165" s="9"/>
      <c r="AX165" s="9"/>
      <c r="AY165" s="9"/>
      <c r="AZ165" s="9">
        <v>41</v>
      </c>
    </row>
    <row r="166" spans="1:52" ht="12.75" hidden="1" x14ac:dyDescent="0.2">
      <c r="A166" s="11">
        <v>8592637</v>
      </c>
      <c r="B166" s="11">
        <v>3</v>
      </c>
      <c r="C166" s="11" t="s">
        <v>110</v>
      </c>
      <c r="D166" s="11">
        <v>2</v>
      </c>
      <c r="E166" s="11" t="s">
        <v>165</v>
      </c>
      <c r="F166" s="11">
        <v>21</v>
      </c>
      <c r="G166" s="11" t="s">
        <v>173</v>
      </c>
      <c r="H166" s="11">
        <v>16</v>
      </c>
      <c r="I166" s="11" t="s">
        <v>167</v>
      </c>
      <c r="J166" s="11">
        <v>44</v>
      </c>
      <c r="K166" s="11">
        <v>401</v>
      </c>
      <c r="L166" s="11" t="s">
        <v>96</v>
      </c>
      <c r="M166" s="11" t="s">
        <v>416</v>
      </c>
      <c r="N166" s="11">
        <v>133</v>
      </c>
      <c r="O166" s="11" t="s">
        <v>168</v>
      </c>
      <c r="P166" s="11">
        <v>512</v>
      </c>
      <c r="Q166" s="11" t="s">
        <v>206</v>
      </c>
      <c r="R166" s="14"/>
      <c r="S166" s="16" t="s">
        <v>294</v>
      </c>
      <c r="T166" s="9"/>
      <c r="U166" s="9"/>
      <c r="V166" s="9"/>
      <c r="W166" s="9"/>
      <c r="X166" s="10"/>
      <c r="Y166" s="9"/>
      <c r="Z166" s="9"/>
      <c r="AA166" s="9"/>
      <c r="AB166" s="9"/>
      <c r="AC166" s="9"/>
      <c r="AD166" s="9"/>
      <c r="AS166" s="9">
        <v>267</v>
      </c>
      <c r="AT166" s="10">
        <v>40176</v>
      </c>
      <c r="AU166" s="9" t="s">
        <v>85</v>
      </c>
      <c r="AV166" s="9" t="s">
        <v>88</v>
      </c>
      <c r="AW166" s="9">
        <v>721031</v>
      </c>
      <c r="AX166" s="9">
        <v>572404</v>
      </c>
      <c r="AY166" s="9"/>
      <c r="AZ166" s="9">
        <v>41</v>
      </c>
    </row>
    <row r="167" spans="1:52" ht="12.75" hidden="1" x14ac:dyDescent="0.2">
      <c r="A167" s="11">
        <v>13636820</v>
      </c>
      <c r="B167" s="11">
        <v>6</v>
      </c>
      <c r="C167" s="11" t="s">
        <v>378</v>
      </c>
      <c r="D167" s="11">
        <v>3</v>
      </c>
      <c r="E167" s="11" t="s">
        <v>174</v>
      </c>
      <c r="F167" s="11">
        <v>21</v>
      </c>
      <c r="G167" s="11" t="s">
        <v>173</v>
      </c>
      <c r="H167" s="11">
        <v>22</v>
      </c>
      <c r="I167" s="11" t="s">
        <v>167</v>
      </c>
      <c r="J167" s="11">
        <v>44</v>
      </c>
      <c r="K167" s="11">
        <v>401</v>
      </c>
      <c r="L167" s="11" t="s">
        <v>406</v>
      </c>
      <c r="M167" s="11" t="s">
        <v>413</v>
      </c>
      <c r="N167" s="11">
        <v>130</v>
      </c>
      <c r="O167" s="11" t="s">
        <v>214</v>
      </c>
      <c r="P167" s="11">
        <v>552</v>
      </c>
      <c r="Q167" s="11" t="s">
        <v>179</v>
      </c>
      <c r="R167" s="14"/>
      <c r="S167" s="16" t="s">
        <v>59</v>
      </c>
      <c r="T167" s="9"/>
      <c r="U167" s="9"/>
      <c r="V167" s="9"/>
      <c r="W167" s="9"/>
      <c r="X167" s="10"/>
      <c r="Y167" s="9"/>
      <c r="Z167" s="9"/>
      <c r="AA167" s="9"/>
      <c r="AB167" s="9"/>
      <c r="AC167" s="9"/>
      <c r="AD167" s="9"/>
      <c r="AS167" s="9">
        <v>230</v>
      </c>
      <c r="AT167" s="10">
        <v>40462</v>
      </c>
      <c r="AU167" s="9" t="s">
        <v>85</v>
      </c>
      <c r="AV167" s="9" t="s">
        <v>87</v>
      </c>
      <c r="AW167" s="9">
        <v>537065</v>
      </c>
      <c r="AX167" s="9">
        <v>285776</v>
      </c>
      <c r="AY167" s="9"/>
      <c r="AZ167" s="9">
        <v>41</v>
      </c>
    </row>
    <row r="168" spans="1:52" ht="12.75" hidden="1" x14ac:dyDescent="0.2">
      <c r="A168" s="11">
        <v>10676412</v>
      </c>
      <c r="B168" s="11">
        <v>3</v>
      </c>
      <c r="C168" s="11" t="s">
        <v>379</v>
      </c>
      <c r="D168" s="11">
        <v>4</v>
      </c>
      <c r="E168" s="11" t="s">
        <v>170</v>
      </c>
      <c r="F168" s="11">
        <v>22</v>
      </c>
      <c r="G168" s="11" t="s">
        <v>166</v>
      </c>
      <c r="H168" s="11">
        <v>21</v>
      </c>
      <c r="I168" s="11" t="s">
        <v>167</v>
      </c>
      <c r="J168" s="11">
        <v>44</v>
      </c>
      <c r="K168" s="11">
        <v>401</v>
      </c>
      <c r="L168" s="11" t="s">
        <v>96</v>
      </c>
      <c r="M168" s="11" t="s">
        <v>416</v>
      </c>
      <c r="N168" s="11">
        <v>119</v>
      </c>
      <c r="O168" s="11" t="s">
        <v>171</v>
      </c>
      <c r="P168" s="11">
        <v>119</v>
      </c>
      <c r="Q168" s="11" t="s">
        <v>171</v>
      </c>
      <c r="R168" s="14"/>
      <c r="S168" s="16" t="s">
        <v>60</v>
      </c>
      <c r="T168" s="9"/>
      <c r="U168" s="9"/>
      <c r="V168" s="9"/>
      <c r="W168" s="9"/>
      <c r="X168" s="10"/>
      <c r="Y168" s="9"/>
      <c r="Z168" s="9"/>
      <c r="AA168" s="9"/>
      <c r="AB168" s="9"/>
      <c r="AC168" s="9"/>
      <c r="AD168" s="9"/>
      <c r="AS168" s="9">
        <v>2545</v>
      </c>
      <c r="AT168" s="10">
        <v>40169</v>
      </c>
      <c r="AU168" s="9" t="s">
        <v>82</v>
      </c>
      <c r="AV168" s="9" t="s">
        <v>83</v>
      </c>
      <c r="AW168" s="9"/>
      <c r="AX168" s="9"/>
      <c r="AY168" s="9"/>
      <c r="AZ168" s="9">
        <v>41</v>
      </c>
    </row>
    <row r="169" spans="1:52" ht="12.75" hidden="1" x14ac:dyDescent="0.2">
      <c r="A169" s="11">
        <v>11938492</v>
      </c>
      <c r="B169" s="11">
        <v>3</v>
      </c>
      <c r="C169" s="11" t="s">
        <v>380</v>
      </c>
      <c r="D169" s="11">
        <v>2</v>
      </c>
      <c r="E169" s="11" t="s">
        <v>165</v>
      </c>
      <c r="F169" s="11">
        <v>22</v>
      </c>
      <c r="G169" s="11" t="s">
        <v>166</v>
      </c>
      <c r="H169" s="11">
        <v>12</v>
      </c>
      <c r="I169" s="11" t="s">
        <v>167</v>
      </c>
      <c r="J169" s="11">
        <v>44</v>
      </c>
      <c r="K169" s="11">
        <v>401</v>
      </c>
      <c r="L169" s="11" t="s">
        <v>105</v>
      </c>
      <c r="M169" s="11" t="s">
        <v>410</v>
      </c>
      <c r="N169" s="11">
        <v>133</v>
      </c>
      <c r="O169" s="11" t="s">
        <v>168</v>
      </c>
      <c r="P169" s="11">
        <v>133</v>
      </c>
      <c r="Q169" s="11" t="s">
        <v>169</v>
      </c>
      <c r="R169" s="14"/>
      <c r="S169" s="16"/>
      <c r="T169" s="9"/>
      <c r="U169" s="9"/>
      <c r="V169" s="9"/>
      <c r="W169" s="9"/>
      <c r="X169" s="10"/>
      <c r="Y169" s="9"/>
      <c r="Z169" s="9"/>
      <c r="AA169" s="9"/>
      <c r="AB169" s="9"/>
      <c r="AC169" s="9"/>
      <c r="AD169" s="9"/>
      <c r="AS169" s="9">
        <v>2545</v>
      </c>
      <c r="AT169" s="10">
        <v>40169</v>
      </c>
      <c r="AU169" s="9" t="s">
        <v>82</v>
      </c>
      <c r="AV169" s="9" t="s">
        <v>83</v>
      </c>
      <c r="AW169" s="9"/>
      <c r="AX169" s="9"/>
      <c r="AY169" s="9"/>
      <c r="AZ169" s="9">
        <v>41</v>
      </c>
    </row>
    <row r="170" spans="1:52" ht="12.75" hidden="1" x14ac:dyDescent="0.2">
      <c r="A170" s="11">
        <v>15028870</v>
      </c>
      <c r="B170" s="11">
        <v>3</v>
      </c>
      <c r="C170" s="11" t="s">
        <v>381</v>
      </c>
      <c r="D170" s="11">
        <v>2</v>
      </c>
      <c r="E170" s="11" t="s">
        <v>165</v>
      </c>
      <c r="F170" s="11">
        <v>22</v>
      </c>
      <c r="G170" s="11" t="s">
        <v>166</v>
      </c>
      <c r="H170" s="11">
        <v>16</v>
      </c>
      <c r="I170" s="11" t="s">
        <v>167</v>
      </c>
      <c r="J170" s="11">
        <v>22</v>
      </c>
      <c r="K170" s="11">
        <v>401</v>
      </c>
      <c r="L170" s="11" t="s">
        <v>297</v>
      </c>
      <c r="M170" s="11" t="s">
        <v>79</v>
      </c>
      <c r="N170" s="11">
        <v>16</v>
      </c>
      <c r="O170" s="11" t="s">
        <v>195</v>
      </c>
      <c r="P170" s="11">
        <v>16</v>
      </c>
      <c r="Q170" s="11" t="s">
        <v>195</v>
      </c>
      <c r="R170" s="14"/>
      <c r="S170" s="16"/>
      <c r="T170" s="9"/>
      <c r="U170" s="9"/>
      <c r="V170" s="9"/>
      <c r="W170" s="9"/>
      <c r="X170" s="10"/>
      <c r="Y170" s="9"/>
      <c r="Z170" s="9"/>
      <c r="AA170" s="9"/>
      <c r="AB170" s="9"/>
      <c r="AC170" s="9"/>
      <c r="AD170" s="9"/>
      <c r="AS170" s="9">
        <v>208</v>
      </c>
      <c r="AT170" s="10">
        <v>40473</v>
      </c>
      <c r="AU170" s="9" t="s">
        <v>85</v>
      </c>
      <c r="AV170" s="9" t="s">
        <v>89</v>
      </c>
      <c r="AW170" s="9"/>
      <c r="AX170" s="9"/>
      <c r="AY170" s="9"/>
      <c r="AZ170" s="9">
        <v>41</v>
      </c>
    </row>
    <row r="171" spans="1:52" ht="12.75" hidden="1" x14ac:dyDescent="0.2">
      <c r="A171" s="11">
        <v>13215796</v>
      </c>
      <c r="B171" s="11">
        <v>0</v>
      </c>
      <c r="C171" s="11" t="s">
        <v>383</v>
      </c>
      <c r="D171" s="11">
        <v>2</v>
      </c>
      <c r="E171" s="11" t="s">
        <v>165</v>
      </c>
      <c r="F171" s="11">
        <v>22</v>
      </c>
      <c r="G171" s="11" t="s">
        <v>166</v>
      </c>
      <c r="H171" s="11">
        <v>12</v>
      </c>
      <c r="I171" s="11" t="s">
        <v>167</v>
      </c>
      <c r="J171" s="11">
        <v>44</v>
      </c>
      <c r="K171" s="11">
        <v>401</v>
      </c>
      <c r="L171" s="11" t="s">
        <v>227</v>
      </c>
      <c r="M171" s="11" t="s">
        <v>78</v>
      </c>
      <c r="N171" s="11">
        <v>133</v>
      </c>
      <c r="O171" s="11" t="s">
        <v>168</v>
      </c>
      <c r="P171" s="11">
        <v>133</v>
      </c>
      <c r="Q171" s="11" t="s">
        <v>169</v>
      </c>
      <c r="R171" s="14"/>
      <c r="S171" s="16" t="s">
        <v>287</v>
      </c>
      <c r="T171" s="9"/>
      <c r="U171" s="9"/>
      <c r="V171" s="9"/>
      <c r="W171" s="9"/>
      <c r="X171" s="10"/>
      <c r="Y171" s="9"/>
      <c r="Z171" s="9"/>
      <c r="AA171" s="9"/>
      <c r="AB171" s="9"/>
      <c r="AC171" s="9"/>
      <c r="AD171" s="9"/>
      <c r="AS171" s="9">
        <v>2545</v>
      </c>
      <c r="AT171" s="10">
        <v>40169</v>
      </c>
      <c r="AU171" s="9" t="s">
        <v>82</v>
      </c>
      <c r="AV171" s="9" t="s">
        <v>83</v>
      </c>
      <c r="AW171" s="9"/>
      <c r="AX171" s="9"/>
      <c r="AY171" s="9"/>
      <c r="AZ171" s="9">
        <v>41</v>
      </c>
    </row>
    <row r="172" spans="1:52" ht="12.75" hidden="1" x14ac:dyDescent="0.2">
      <c r="A172" s="11">
        <v>15458439</v>
      </c>
      <c r="B172" s="11">
        <v>0</v>
      </c>
      <c r="C172" s="11" t="s">
        <v>384</v>
      </c>
      <c r="D172" s="11">
        <v>4</v>
      </c>
      <c r="E172" s="11" t="s">
        <v>170</v>
      </c>
      <c r="F172" s="11">
        <v>22</v>
      </c>
      <c r="G172" s="11" t="s">
        <v>166</v>
      </c>
      <c r="H172" s="11">
        <v>23</v>
      </c>
      <c r="I172" s="11" t="s">
        <v>167</v>
      </c>
      <c r="J172" s="11">
        <v>44</v>
      </c>
      <c r="K172" s="11">
        <v>401</v>
      </c>
      <c r="L172" s="11" t="s">
        <v>102</v>
      </c>
      <c r="M172" s="11" t="s">
        <v>417</v>
      </c>
      <c r="N172" s="11">
        <v>119</v>
      </c>
      <c r="O172" s="11" t="s">
        <v>171</v>
      </c>
      <c r="P172" s="11">
        <v>119</v>
      </c>
      <c r="Q172" s="11" t="s">
        <v>171</v>
      </c>
      <c r="R172" s="14"/>
      <c r="S172" s="16" t="s">
        <v>101</v>
      </c>
      <c r="T172" s="9"/>
      <c r="U172" s="9"/>
      <c r="V172" s="9"/>
      <c r="W172" s="9"/>
      <c r="X172" s="10"/>
      <c r="Y172" s="9"/>
      <c r="Z172" s="9"/>
      <c r="AA172" s="9"/>
      <c r="AB172" s="9"/>
      <c r="AC172" s="9"/>
      <c r="AD172" s="9"/>
      <c r="AS172" s="9">
        <v>2545</v>
      </c>
      <c r="AT172" s="10">
        <v>40169</v>
      </c>
      <c r="AU172" s="9" t="s">
        <v>82</v>
      </c>
      <c r="AV172" s="9" t="s">
        <v>83</v>
      </c>
      <c r="AW172" s="9"/>
      <c r="AX172" s="9"/>
      <c r="AY172" s="9"/>
      <c r="AZ172" s="9">
        <v>41</v>
      </c>
    </row>
    <row r="173" spans="1:52" ht="12.75" hidden="1" x14ac:dyDescent="0.2">
      <c r="A173" s="11">
        <v>16077093</v>
      </c>
      <c r="B173" s="11">
        <v>7</v>
      </c>
      <c r="C173" s="11" t="s">
        <v>385</v>
      </c>
      <c r="D173" s="11">
        <v>3</v>
      </c>
      <c r="E173" s="11" t="s">
        <v>174</v>
      </c>
      <c r="F173" s="11">
        <v>22</v>
      </c>
      <c r="G173" s="11" t="s">
        <v>166</v>
      </c>
      <c r="H173" s="11">
        <v>23</v>
      </c>
      <c r="I173" s="11" t="s">
        <v>167</v>
      </c>
      <c r="J173" s="11">
        <v>44</v>
      </c>
      <c r="K173" s="11">
        <v>401</v>
      </c>
      <c r="L173" s="11" t="s">
        <v>406</v>
      </c>
      <c r="M173" s="11" t="s">
        <v>413</v>
      </c>
      <c r="N173" s="11">
        <v>130</v>
      </c>
      <c r="O173" s="11" t="s">
        <v>214</v>
      </c>
      <c r="P173" s="11">
        <v>552</v>
      </c>
      <c r="Q173" s="11" t="s">
        <v>179</v>
      </c>
      <c r="R173" s="14"/>
      <c r="S173" s="16"/>
      <c r="T173" s="9"/>
      <c r="U173" s="9"/>
      <c r="V173" s="9"/>
      <c r="W173" s="9"/>
      <c r="X173" s="10"/>
      <c r="Y173" s="9"/>
      <c r="Z173" s="9"/>
      <c r="AA173" s="9"/>
      <c r="AB173" s="9"/>
      <c r="AC173" s="9"/>
      <c r="AD173" s="9"/>
      <c r="AS173" s="9">
        <v>2543</v>
      </c>
      <c r="AT173" s="10">
        <v>40169</v>
      </c>
      <c r="AU173" s="9" t="s">
        <v>82</v>
      </c>
      <c r="AV173" s="9" t="s">
        <v>83</v>
      </c>
      <c r="AW173" s="9"/>
      <c r="AX173" s="9"/>
      <c r="AY173" s="9"/>
      <c r="AZ173" s="9">
        <v>41</v>
      </c>
    </row>
    <row r="174" spans="1:52" ht="12.75" hidden="1" x14ac:dyDescent="0.2">
      <c r="A174" s="11">
        <v>13178018</v>
      </c>
      <c r="B174" s="11">
        <v>4</v>
      </c>
      <c r="C174" s="11" t="s">
        <v>386</v>
      </c>
      <c r="D174" s="11">
        <v>3</v>
      </c>
      <c r="E174" s="11" t="s">
        <v>174</v>
      </c>
      <c r="F174" s="11">
        <v>21</v>
      </c>
      <c r="G174" s="11" t="s">
        <v>173</v>
      </c>
      <c r="H174" s="11">
        <v>21</v>
      </c>
      <c r="I174" s="11" t="s">
        <v>167</v>
      </c>
      <c r="J174" s="11">
        <v>44</v>
      </c>
      <c r="K174" s="11">
        <v>401</v>
      </c>
      <c r="L174" s="11" t="s">
        <v>406</v>
      </c>
      <c r="M174" s="11" t="s">
        <v>413</v>
      </c>
      <c r="N174" s="11">
        <v>127</v>
      </c>
      <c r="O174" s="11" t="s">
        <v>175</v>
      </c>
      <c r="P174" s="11">
        <v>552</v>
      </c>
      <c r="Q174" s="11" t="s">
        <v>179</v>
      </c>
      <c r="R174" s="14"/>
      <c r="S174" s="16"/>
      <c r="T174" s="9"/>
      <c r="U174" s="9"/>
      <c r="V174" s="9"/>
      <c r="W174" s="9"/>
      <c r="X174" s="10"/>
      <c r="Y174" s="9"/>
      <c r="Z174" s="9"/>
      <c r="AA174" s="9"/>
      <c r="AB174" s="9"/>
      <c r="AC174" s="9"/>
      <c r="AD174" s="9"/>
      <c r="AS174" s="9">
        <v>230</v>
      </c>
      <c r="AT174" s="10">
        <v>40470</v>
      </c>
      <c r="AU174" s="9" t="s">
        <v>85</v>
      </c>
      <c r="AV174" s="9" t="s">
        <v>87</v>
      </c>
      <c r="AW174" s="9">
        <v>485655</v>
      </c>
      <c r="AX174" s="9">
        <v>369918</v>
      </c>
      <c r="AY174" s="9"/>
      <c r="AZ174" s="9">
        <v>41</v>
      </c>
    </row>
    <row r="175" spans="1:52" ht="12.75" hidden="1" x14ac:dyDescent="0.2">
      <c r="A175" s="11">
        <v>6292462</v>
      </c>
      <c r="B175" s="11">
        <v>4</v>
      </c>
      <c r="C175" s="11" t="s">
        <v>387</v>
      </c>
      <c r="D175" s="11">
        <v>2</v>
      </c>
      <c r="E175" s="11" t="s">
        <v>165</v>
      </c>
      <c r="F175" s="11">
        <v>22</v>
      </c>
      <c r="G175" s="11" t="s">
        <v>166</v>
      </c>
      <c r="H175" s="11">
        <v>8</v>
      </c>
      <c r="I175" s="11" t="s">
        <v>167</v>
      </c>
      <c r="J175" s="11">
        <v>44</v>
      </c>
      <c r="K175" s="11">
        <v>401</v>
      </c>
      <c r="L175" s="11" t="s">
        <v>227</v>
      </c>
      <c r="M175" s="11" t="s">
        <v>77</v>
      </c>
      <c r="N175" s="11">
        <v>133</v>
      </c>
      <c r="O175" s="11" t="s">
        <v>168</v>
      </c>
      <c r="P175" s="11">
        <v>133</v>
      </c>
      <c r="Q175" s="11" t="s">
        <v>169</v>
      </c>
      <c r="R175" s="14"/>
      <c r="S175" s="16"/>
      <c r="T175" s="9"/>
      <c r="U175" s="9"/>
      <c r="V175" s="9"/>
      <c r="W175" s="9"/>
      <c r="X175" s="10"/>
      <c r="Y175" s="9"/>
      <c r="Z175" s="9"/>
      <c r="AA175" s="9"/>
      <c r="AB175" s="9"/>
      <c r="AC175" s="9"/>
      <c r="AD175" s="9"/>
      <c r="AS175" s="9">
        <v>2545</v>
      </c>
      <c r="AT175" s="10">
        <v>40169</v>
      </c>
      <c r="AU175" s="9" t="s">
        <v>82</v>
      </c>
      <c r="AV175" s="9" t="s">
        <v>83</v>
      </c>
      <c r="AW175" s="9"/>
      <c r="AX175" s="9"/>
      <c r="AY175" s="9"/>
      <c r="AZ175" s="9">
        <v>41</v>
      </c>
    </row>
    <row r="176" spans="1:52" ht="12.75" hidden="1" x14ac:dyDescent="0.2">
      <c r="A176" s="11">
        <v>6451615</v>
      </c>
      <c r="B176" s="11">
        <v>9</v>
      </c>
      <c r="C176" s="11" t="s">
        <v>388</v>
      </c>
      <c r="D176" s="11">
        <v>5</v>
      </c>
      <c r="E176" s="11" t="s">
        <v>198</v>
      </c>
      <c r="F176" s="11">
        <v>22</v>
      </c>
      <c r="G176" s="11" t="s">
        <v>166</v>
      </c>
      <c r="H176" s="11">
        <v>25</v>
      </c>
      <c r="I176" s="11" t="s">
        <v>167</v>
      </c>
      <c r="J176" s="11">
        <v>44</v>
      </c>
      <c r="K176" s="11">
        <v>401</v>
      </c>
      <c r="L176" s="11" t="s">
        <v>81</v>
      </c>
      <c r="M176" s="11" t="s">
        <v>414</v>
      </c>
      <c r="N176" s="11">
        <v>70</v>
      </c>
      <c r="O176" s="11" t="s">
        <v>199</v>
      </c>
      <c r="P176" s="11">
        <v>70</v>
      </c>
      <c r="Q176" s="11" t="s">
        <v>199</v>
      </c>
      <c r="R176" s="14"/>
      <c r="S176" s="16"/>
      <c r="T176" s="9"/>
      <c r="U176" s="9"/>
      <c r="V176" s="9"/>
      <c r="W176" s="9"/>
      <c r="X176" s="10"/>
      <c r="Y176" s="9"/>
      <c r="Z176" s="9"/>
      <c r="AA176" s="9"/>
      <c r="AB176" s="9"/>
      <c r="AC176" s="9"/>
      <c r="AD176" s="9"/>
      <c r="AS176" s="9">
        <v>2545</v>
      </c>
      <c r="AT176" s="10">
        <v>40169</v>
      </c>
      <c r="AU176" s="9" t="s">
        <v>82</v>
      </c>
      <c r="AV176" s="9" t="s">
        <v>83</v>
      </c>
      <c r="AW176" s="9"/>
      <c r="AX176" s="9"/>
      <c r="AY176" s="9"/>
      <c r="AZ176" s="9">
        <v>41</v>
      </c>
    </row>
    <row r="177" spans="1:52" ht="12.75" x14ac:dyDescent="0.2">
      <c r="A177" s="11">
        <v>13224837</v>
      </c>
      <c r="B177" s="11">
        <v>0</v>
      </c>
      <c r="D177" s="11">
        <v>2</v>
      </c>
      <c r="E177" s="11" t="s">
        <v>165</v>
      </c>
      <c r="F177" s="11">
        <v>22</v>
      </c>
      <c r="G177" s="11" t="s">
        <v>166</v>
      </c>
      <c r="H177" s="11">
        <v>10</v>
      </c>
      <c r="I177" s="11" t="s">
        <v>167</v>
      </c>
      <c r="J177" s="11">
        <v>44</v>
      </c>
      <c r="K177" s="11">
        <v>401</v>
      </c>
      <c r="L177" s="11" t="s">
        <v>184</v>
      </c>
      <c r="M177" s="11" t="s">
        <v>421</v>
      </c>
      <c r="N177" s="11">
        <v>133</v>
      </c>
      <c r="O177" s="11" t="s">
        <v>168</v>
      </c>
      <c r="P177" s="11">
        <v>133</v>
      </c>
      <c r="Q177" s="11" t="s">
        <v>169</v>
      </c>
      <c r="R177" s="14"/>
      <c r="S177" s="16"/>
      <c r="T177" s="9"/>
      <c r="U177" s="9"/>
      <c r="V177" s="9"/>
      <c r="W177" s="9"/>
      <c r="X177" s="10"/>
      <c r="Y177" s="9"/>
      <c r="Z177" s="9"/>
      <c r="AA177" s="9"/>
      <c r="AB177" s="9"/>
      <c r="AC177" s="9"/>
      <c r="AD177" s="9"/>
      <c r="AS177" s="9">
        <v>2545</v>
      </c>
      <c r="AT177" s="10">
        <v>40169</v>
      </c>
      <c r="AU177" s="9" t="s">
        <v>82</v>
      </c>
      <c r="AV177" s="9" t="s">
        <v>83</v>
      </c>
      <c r="AW177" s="9"/>
      <c r="AX177" s="9"/>
      <c r="AY177" s="9"/>
      <c r="AZ177" s="9">
        <v>41</v>
      </c>
    </row>
    <row r="178" spans="1:52" ht="12.75" hidden="1" x14ac:dyDescent="0.2">
      <c r="A178" s="11">
        <v>9072433</v>
      </c>
      <c r="B178" s="11">
        <v>9</v>
      </c>
      <c r="C178" s="11" t="s">
        <v>389</v>
      </c>
      <c r="D178" s="11">
        <v>4</v>
      </c>
      <c r="E178" s="11" t="s">
        <v>170</v>
      </c>
      <c r="F178" s="11">
        <v>21</v>
      </c>
      <c r="G178" s="11" t="s">
        <v>173</v>
      </c>
      <c r="H178" s="11">
        <v>22</v>
      </c>
      <c r="I178" s="11" t="s">
        <v>167</v>
      </c>
      <c r="J178" s="11">
        <v>44</v>
      </c>
      <c r="K178" s="11">
        <v>401</v>
      </c>
      <c r="L178" s="11" t="s">
        <v>74</v>
      </c>
      <c r="M178" s="11" t="s">
        <v>411</v>
      </c>
      <c r="N178" s="11">
        <v>119</v>
      </c>
      <c r="O178" s="11" t="s">
        <v>171</v>
      </c>
      <c r="P178" s="11">
        <v>119</v>
      </c>
      <c r="Q178" s="11" t="s">
        <v>171</v>
      </c>
      <c r="R178" s="14"/>
      <c r="S178" s="16"/>
      <c r="T178" s="9"/>
      <c r="U178" s="9"/>
      <c r="V178" s="9"/>
      <c r="W178" s="9"/>
      <c r="X178" s="10"/>
      <c r="Y178" s="9"/>
      <c r="Z178" s="9"/>
      <c r="AA178" s="9"/>
      <c r="AB178" s="9"/>
      <c r="AC178" s="9"/>
      <c r="AD178" s="9"/>
      <c r="AS178" s="9">
        <v>251</v>
      </c>
      <c r="AT178" s="10">
        <v>40156</v>
      </c>
      <c r="AU178" s="9" t="s">
        <v>85</v>
      </c>
      <c r="AV178" s="9" t="s">
        <v>87</v>
      </c>
      <c r="AW178" s="9">
        <v>331972</v>
      </c>
      <c r="AX178" s="9">
        <v>223986</v>
      </c>
      <c r="AY178" s="9"/>
      <c r="AZ178" s="9">
        <v>41</v>
      </c>
    </row>
    <row r="179" spans="1:52" ht="12.75" hidden="1" x14ac:dyDescent="0.2">
      <c r="A179" s="11">
        <v>8078203</v>
      </c>
      <c r="B179" s="11">
        <v>9</v>
      </c>
      <c r="C179" s="11" t="s">
        <v>390</v>
      </c>
      <c r="D179" s="11">
        <v>4</v>
      </c>
      <c r="E179" s="11" t="s">
        <v>170</v>
      </c>
      <c r="F179" s="11">
        <v>21</v>
      </c>
      <c r="G179" s="11" t="s">
        <v>173</v>
      </c>
      <c r="H179" s="11">
        <v>21</v>
      </c>
      <c r="I179" s="11" t="s">
        <v>167</v>
      </c>
      <c r="J179" s="11">
        <v>44</v>
      </c>
      <c r="K179" s="11">
        <v>401</v>
      </c>
      <c r="L179" s="11" t="s">
        <v>282</v>
      </c>
      <c r="M179" s="11" t="s">
        <v>67</v>
      </c>
      <c r="N179" s="11">
        <v>119</v>
      </c>
      <c r="O179" s="11" t="s">
        <v>171</v>
      </c>
      <c r="P179" s="11">
        <v>119</v>
      </c>
      <c r="Q179" s="11" t="s">
        <v>171</v>
      </c>
      <c r="R179" s="14"/>
      <c r="S179" s="16" t="s">
        <v>61</v>
      </c>
      <c r="T179" s="9"/>
      <c r="U179" s="9"/>
      <c r="V179" s="9"/>
      <c r="W179" s="9"/>
      <c r="X179" s="10"/>
      <c r="Y179" s="9"/>
      <c r="Z179" s="9"/>
      <c r="AA179" s="9"/>
      <c r="AB179" s="9"/>
      <c r="AC179" s="9"/>
      <c r="AD179" s="9"/>
      <c r="AS179" s="9">
        <v>292</v>
      </c>
      <c r="AT179" s="10">
        <v>39811</v>
      </c>
      <c r="AU179" s="9" t="s">
        <v>85</v>
      </c>
      <c r="AV179" s="9" t="s">
        <v>86</v>
      </c>
      <c r="AW179" s="9">
        <v>367698</v>
      </c>
      <c r="AX179" s="9">
        <v>94528</v>
      </c>
      <c r="AY179" s="9"/>
      <c r="AZ179" s="9">
        <v>41</v>
      </c>
    </row>
    <row r="180" spans="1:52" ht="12.75" hidden="1" x14ac:dyDescent="0.2">
      <c r="A180" s="11">
        <v>9131110</v>
      </c>
      <c r="B180" s="11">
        <v>0</v>
      </c>
      <c r="C180" s="11" t="s">
        <v>391</v>
      </c>
      <c r="D180" s="11">
        <v>2</v>
      </c>
      <c r="E180" s="11" t="s">
        <v>165</v>
      </c>
      <c r="F180" s="11">
        <v>22</v>
      </c>
      <c r="G180" s="11" t="s">
        <v>166</v>
      </c>
      <c r="H180" s="11">
        <v>8</v>
      </c>
      <c r="I180" s="11" t="s">
        <v>167</v>
      </c>
      <c r="J180" s="11">
        <v>44</v>
      </c>
      <c r="K180" s="11">
        <v>401</v>
      </c>
      <c r="L180" s="11" t="s">
        <v>84</v>
      </c>
      <c r="M180" s="11" t="s">
        <v>414</v>
      </c>
      <c r="N180" s="11">
        <v>133</v>
      </c>
      <c r="O180" s="11" t="s">
        <v>168</v>
      </c>
      <c r="P180" s="11">
        <v>501</v>
      </c>
      <c r="Q180" s="11" t="s">
        <v>204</v>
      </c>
      <c r="R180" s="14"/>
      <c r="S180" s="16" t="s">
        <v>62</v>
      </c>
      <c r="T180" s="9"/>
      <c r="U180" s="9"/>
      <c r="V180" s="9"/>
      <c r="W180" s="9"/>
      <c r="X180" s="10"/>
      <c r="Y180" s="9"/>
      <c r="Z180" s="9"/>
      <c r="AA180" s="9"/>
      <c r="AB180" s="9"/>
      <c r="AC180" s="9"/>
      <c r="AD180" s="9"/>
      <c r="AS180" s="9">
        <v>2545</v>
      </c>
      <c r="AT180" s="10">
        <v>40169</v>
      </c>
      <c r="AU180" s="9" t="s">
        <v>82</v>
      </c>
      <c r="AV180" s="9" t="s">
        <v>83</v>
      </c>
      <c r="AW180" s="9"/>
      <c r="AX180" s="9"/>
      <c r="AY180" s="9"/>
      <c r="AZ180" s="9">
        <v>41</v>
      </c>
    </row>
    <row r="181" spans="1:52" ht="12.75" hidden="1" x14ac:dyDescent="0.2">
      <c r="A181" s="11">
        <v>5992095</v>
      </c>
      <c r="B181" s="11">
        <v>2</v>
      </c>
      <c r="C181" s="11" t="s">
        <v>392</v>
      </c>
      <c r="D181" s="11">
        <v>2</v>
      </c>
      <c r="E181" s="11" t="s">
        <v>165</v>
      </c>
      <c r="F181" s="11">
        <v>22</v>
      </c>
      <c r="G181" s="11" t="s">
        <v>166</v>
      </c>
      <c r="H181" s="11">
        <v>16</v>
      </c>
      <c r="I181" s="11" t="s">
        <v>167</v>
      </c>
      <c r="J181" s="11">
        <v>44</v>
      </c>
      <c r="K181" s="11">
        <v>401</v>
      </c>
      <c r="L181" s="11" t="s">
        <v>96</v>
      </c>
      <c r="M181" s="11" t="s">
        <v>416</v>
      </c>
      <c r="N181" s="11">
        <v>133</v>
      </c>
      <c r="O181" s="11" t="s">
        <v>168</v>
      </c>
      <c r="P181" s="11">
        <v>504</v>
      </c>
      <c r="Q181" s="11" t="s">
        <v>203</v>
      </c>
      <c r="R181" s="14"/>
      <c r="S181" s="16"/>
      <c r="T181" s="9"/>
      <c r="U181" s="9"/>
      <c r="V181" s="9"/>
      <c r="W181" s="9"/>
      <c r="X181" s="10"/>
      <c r="Y181" s="9"/>
      <c r="Z181" s="9"/>
      <c r="AA181" s="9"/>
      <c r="AB181" s="9"/>
      <c r="AC181" s="9"/>
      <c r="AD181" s="9"/>
      <c r="AS181" s="9">
        <v>2545</v>
      </c>
      <c r="AT181" s="10">
        <v>40169</v>
      </c>
      <c r="AU181" s="9" t="s">
        <v>82</v>
      </c>
      <c r="AV181" s="9" t="s">
        <v>83</v>
      </c>
      <c r="AW181" s="9"/>
      <c r="AX181" s="9"/>
      <c r="AY181" s="9"/>
      <c r="AZ181" s="9">
        <v>41</v>
      </c>
    </row>
    <row r="182" spans="1:52" ht="12.75" hidden="1" x14ac:dyDescent="0.2">
      <c r="A182" s="11">
        <v>6779911</v>
      </c>
      <c r="B182" s="11">
        <v>9</v>
      </c>
      <c r="C182" s="11" t="s">
        <v>393</v>
      </c>
      <c r="D182" s="11">
        <v>5</v>
      </c>
      <c r="E182" s="11" t="s">
        <v>198</v>
      </c>
      <c r="F182" s="11">
        <v>21</v>
      </c>
      <c r="G182" s="11" t="s">
        <v>173</v>
      </c>
      <c r="H182" s="11">
        <v>21</v>
      </c>
      <c r="I182" s="11" t="s">
        <v>167</v>
      </c>
      <c r="J182" s="11">
        <v>44</v>
      </c>
      <c r="K182" s="11">
        <v>401</v>
      </c>
      <c r="L182" s="11" t="s">
        <v>406</v>
      </c>
      <c r="M182" s="11" t="s">
        <v>413</v>
      </c>
      <c r="N182" s="11">
        <v>70</v>
      </c>
      <c r="O182" s="11" t="s">
        <v>199</v>
      </c>
      <c r="P182" s="11">
        <v>70</v>
      </c>
      <c r="Q182" s="11" t="s">
        <v>199</v>
      </c>
      <c r="R182" s="14"/>
      <c r="S182" s="16"/>
      <c r="T182" s="9"/>
      <c r="U182" s="9"/>
      <c r="V182" s="9"/>
      <c r="W182" s="9"/>
      <c r="X182" s="10"/>
      <c r="Y182" s="9"/>
      <c r="Z182" s="9"/>
      <c r="AA182" s="9"/>
      <c r="AB182" s="9"/>
      <c r="AC182" s="9"/>
      <c r="AD182" s="9"/>
      <c r="AS182" s="9">
        <v>24</v>
      </c>
      <c r="AT182" s="10">
        <v>40214</v>
      </c>
      <c r="AU182" s="9" t="s">
        <v>85</v>
      </c>
      <c r="AV182" s="9" t="s">
        <v>87</v>
      </c>
      <c r="AW182" s="9">
        <v>548091</v>
      </c>
      <c r="AX182" s="9">
        <v>430787</v>
      </c>
      <c r="AY182" s="9"/>
      <c r="AZ182" s="9">
        <v>41</v>
      </c>
    </row>
    <row r="183" spans="1:52" ht="12.75" hidden="1" x14ac:dyDescent="0.2">
      <c r="A183" s="11">
        <v>13176855</v>
      </c>
      <c r="B183" s="11">
        <v>9</v>
      </c>
      <c r="C183" s="11" t="s">
        <v>394</v>
      </c>
      <c r="D183" s="11">
        <v>2</v>
      </c>
      <c r="E183" s="11" t="s">
        <v>165</v>
      </c>
      <c r="F183" s="11">
        <v>22</v>
      </c>
      <c r="G183" s="11" t="s">
        <v>166</v>
      </c>
      <c r="H183" s="11">
        <v>9</v>
      </c>
      <c r="I183" s="11" t="s">
        <v>167</v>
      </c>
      <c r="J183" s="11">
        <v>44</v>
      </c>
      <c r="K183" s="11">
        <v>401</v>
      </c>
      <c r="L183" s="11" t="s">
        <v>84</v>
      </c>
      <c r="M183" s="11" t="s">
        <v>414</v>
      </c>
      <c r="N183" s="11">
        <v>133</v>
      </c>
      <c r="O183" s="11" t="s">
        <v>168</v>
      </c>
      <c r="P183" s="11">
        <v>501</v>
      </c>
      <c r="Q183" s="11" t="s">
        <v>204</v>
      </c>
      <c r="R183" s="14"/>
      <c r="S183" s="16" t="s">
        <v>329</v>
      </c>
      <c r="T183" s="9"/>
      <c r="U183" s="9"/>
      <c r="V183" s="9"/>
      <c r="W183" s="9"/>
      <c r="X183" s="10"/>
      <c r="Y183" s="9"/>
      <c r="Z183" s="9"/>
      <c r="AA183" s="9"/>
      <c r="AB183" s="9"/>
      <c r="AC183" s="9"/>
      <c r="AD183" s="9"/>
      <c r="AS183" s="9">
        <v>2545</v>
      </c>
      <c r="AT183" s="10">
        <v>40169</v>
      </c>
      <c r="AU183" s="9" t="s">
        <v>82</v>
      </c>
      <c r="AV183" s="9" t="s">
        <v>83</v>
      </c>
      <c r="AW183" s="9"/>
      <c r="AX183" s="9"/>
      <c r="AY183" s="9"/>
      <c r="AZ183" s="9">
        <v>41</v>
      </c>
    </row>
    <row r="184" spans="1:52" ht="12.75" hidden="1" x14ac:dyDescent="0.2">
      <c r="A184" s="11">
        <v>13219411</v>
      </c>
      <c r="B184" s="11">
        <v>4</v>
      </c>
      <c r="C184" s="11" t="s">
        <v>395</v>
      </c>
      <c r="D184" s="11">
        <v>2</v>
      </c>
      <c r="E184" s="11" t="s">
        <v>165</v>
      </c>
      <c r="F184" s="11">
        <v>22</v>
      </c>
      <c r="G184" s="11" t="s">
        <v>166</v>
      </c>
      <c r="H184" s="11">
        <v>8</v>
      </c>
      <c r="I184" s="11" t="s">
        <v>167</v>
      </c>
      <c r="J184" s="11">
        <v>44</v>
      </c>
      <c r="K184" s="11">
        <v>401</v>
      </c>
      <c r="L184" s="11" t="s">
        <v>186</v>
      </c>
      <c r="M184" s="11" t="s">
        <v>418</v>
      </c>
      <c r="N184" s="11">
        <v>133</v>
      </c>
      <c r="O184" s="11" t="s">
        <v>168</v>
      </c>
      <c r="P184" s="11">
        <v>500</v>
      </c>
      <c r="Q184" s="11" t="s">
        <v>207</v>
      </c>
      <c r="R184" s="14"/>
      <c r="S184" s="16" t="s">
        <v>64</v>
      </c>
      <c r="T184" s="9"/>
      <c r="U184" s="9"/>
      <c r="V184" s="9"/>
      <c r="W184" s="9"/>
      <c r="X184" s="10"/>
      <c r="Y184" s="9"/>
      <c r="Z184" s="9"/>
      <c r="AA184" s="9"/>
      <c r="AB184" s="9"/>
      <c r="AC184" s="9"/>
      <c r="AD184" s="9"/>
      <c r="AS184" s="9">
        <v>2545</v>
      </c>
      <c r="AT184" s="10">
        <v>40169</v>
      </c>
      <c r="AU184" s="9" t="s">
        <v>82</v>
      </c>
      <c r="AV184" s="9" t="s">
        <v>83</v>
      </c>
      <c r="AW184" s="9"/>
      <c r="AX184" s="9"/>
      <c r="AY184" s="9"/>
      <c r="AZ184" s="9">
        <v>41</v>
      </c>
    </row>
    <row r="185" spans="1:52" ht="12.75" hidden="1" x14ac:dyDescent="0.2">
      <c r="A185" s="11">
        <v>15051754</v>
      </c>
      <c r="B185" s="11">
        <v>0</v>
      </c>
      <c r="C185" s="11" t="s">
        <v>396</v>
      </c>
      <c r="D185" s="11">
        <v>4</v>
      </c>
      <c r="E185" s="11" t="s">
        <v>170</v>
      </c>
      <c r="F185" s="11">
        <v>22</v>
      </c>
      <c r="G185" s="11" t="s">
        <v>166</v>
      </c>
      <c r="H185" s="11">
        <v>23</v>
      </c>
      <c r="I185" s="11" t="s">
        <v>167</v>
      </c>
      <c r="J185" s="11">
        <v>44</v>
      </c>
      <c r="K185" s="11">
        <v>401</v>
      </c>
      <c r="L185" s="11" t="s">
        <v>103</v>
      </c>
      <c r="M185" s="11" t="s">
        <v>71</v>
      </c>
      <c r="N185" s="11">
        <v>119</v>
      </c>
      <c r="O185" s="11" t="s">
        <v>171</v>
      </c>
      <c r="P185" s="11">
        <v>119</v>
      </c>
      <c r="Q185" s="11" t="s">
        <v>171</v>
      </c>
      <c r="R185" s="14"/>
      <c r="S185" s="16" t="s">
        <v>63</v>
      </c>
      <c r="T185" s="9"/>
      <c r="U185" s="9"/>
      <c r="V185" s="9"/>
      <c r="W185" s="9"/>
      <c r="X185" s="10"/>
      <c r="Y185" s="9"/>
      <c r="Z185" s="9"/>
      <c r="AA185" s="9"/>
      <c r="AB185" s="9"/>
      <c r="AC185" s="9"/>
      <c r="AD185" s="9"/>
      <c r="AS185" s="9">
        <v>2545</v>
      </c>
      <c r="AT185" s="10">
        <v>40169</v>
      </c>
      <c r="AU185" s="9" t="s">
        <v>82</v>
      </c>
      <c r="AV185" s="9" t="s">
        <v>83</v>
      </c>
      <c r="AW185" s="9"/>
      <c r="AX185" s="9"/>
      <c r="AY185" s="9"/>
      <c r="AZ185" s="9">
        <v>41</v>
      </c>
    </row>
    <row r="186" spans="1:52" ht="12.75" hidden="1" x14ac:dyDescent="0.2">
      <c r="A186" s="11">
        <v>13177648</v>
      </c>
      <c r="B186" s="11">
        <v>9</v>
      </c>
      <c r="C186" s="11" t="s">
        <v>397</v>
      </c>
      <c r="D186" s="11">
        <v>2</v>
      </c>
      <c r="E186" s="11" t="s">
        <v>165</v>
      </c>
      <c r="F186" s="11">
        <v>22</v>
      </c>
      <c r="G186" s="11" t="s">
        <v>166</v>
      </c>
      <c r="H186" s="11">
        <v>16</v>
      </c>
      <c r="I186" s="11" t="s">
        <v>167</v>
      </c>
      <c r="J186" s="11">
        <v>44</v>
      </c>
      <c r="K186" s="11">
        <v>401</v>
      </c>
      <c r="L186" s="11" t="s">
        <v>103</v>
      </c>
      <c r="M186" s="11" t="s">
        <v>71</v>
      </c>
      <c r="N186" s="11">
        <v>133</v>
      </c>
      <c r="O186" s="11" t="s">
        <v>168</v>
      </c>
      <c r="P186" s="11">
        <v>133</v>
      </c>
      <c r="Q186" s="11" t="s">
        <v>169</v>
      </c>
      <c r="R186" s="14"/>
      <c r="S186" s="16" t="s">
        <v>65</v>
      </c>
      <c r="T186" s="9"/>
      <c r="U186" s="9"/>
      <c r="V186" s="9"/>
      <c r="W186" s="9"/>
      <c r="X186" s="10"/>
      <c r="Y186" s="9"/>
      <c r="Z186" s="9"/>
      <c r="AA186" s="9"/>
      <c r="AB186" s="9"/>
      <c r="AC186" s="9"/>
      <c r="AD186" s="9"/>
      <c r="AS186" s="9">
        <v>2545</v>
      </c>
      <c r="AT186" s="10">
        <v>40169</v>
      </c>
      <c r="AU186" s="9" t="s">
        <v>82</v>
      </c>
      <c r="AV186" s="9" t="s">
        <v>83</v>
      </c>
      <c r="AW186" s="9"/>
      <c r="AX186" s="9"/>
      <c r="AY186" s="9"/>
      <c r="AZ186" s="9">
        <v>41</v>
      </c>
    </row>
    <row r="187" spans="1:52" ht="12.75" hidden="1" x14ac:dyDescent="0.2">
      <c r="A187" s="11">
        <v>13975863</v>
      </c>
      <c r="B187" s="11">
        <v>3</v>
      </c>
      <c r="C187" s="11" t="s">
        <v>123</v>
      </c>
      <c r="D187" s="11">
        <v>2</v>
      </c>
      <c r="E187" s="11" t="s">
        <v>165</v>
      </c>
      <c r="F187" s="11">
        <v>22</v>
      </c>
      <c r="G187" s="11" t="s">
        <v>166</v>
      </c>
      <c r="H187" s="11">
        <v>15</v>
      </c>
      <c r="I187" s="11" t="s">
        <v>167</v>
      </c>
      <c r="J187" s="11">
        <v>44</v>
      </c>
      <c r="K187" s="11">
        <v>401</v>
      </c>
      <c r="L187" s="11" t="s">
        <v>406</v>
      </c>
      <c r="M187" s="11" t="s">
        <v>413</v>
      </c>
      <c r="N187" s="11">
        <v>10</v>
      </c>
      <c r="O187" s="11" t="s">
        <v>192</v>
      </c>
      <c r="P187" s="11">
        <v>10</v>
      </c>
      <c r="Q187" s="11" t="s">
        <v>192</v>
      </c>
      <c r="R187" s="14"/>
      <c r="S187" s="16" t="s">
        <v>208</v>
      </c>
      <c r="T187" s="9"/>
      <c r="U187" s="9"/>
      <c r="V187" s="9"/>
      <c r="W187" s="9"/>
      <c r="X187" s="10"/>
      <c r="Y187" s="9"/>
      <c r="Z187" s="9"/>
      <c r="AA187" s="9"/>
      <c r="AB187" s="9"/>
      <c r="AC187" s="9"/>
      <c r="AD187" s="9"/>
      <c r="AS187" s="9">
        <v>80</v>
      </c>
      <c r="AT187" s="10">
        <v>40294</v>
      </c>
      <c r="AU187" s="9" t="s">
        <v>85</v>
      </c>
      <c r="AV187" s="9" t="s">
        <v>89</v>
      </c>
      <c r="AW187" s="9"/>
      <c r="AX187" s="9"/>
      <c r="AY187" s="9"/>
      <c r="AZ187" s="9">
        <v>41</v>
      </c>
    </row>
    <row r="188" spans="1:52" ht="12.75" hidden="1" x14ac:dyDescent="0.2">
      <c r="A188" s="11">
        <v>11220375</v>
      </c>
      <c r="B188" s="11">
        <v>3</v>
      </c>
      <c r="C188" s="11" t="s">
        <v>398</v>
      </c>
      <c r="D188" s="11">
        <v>4</v>
      </c>
      <c r="E188" s="11" t="s">
        <v>170</v>
      </c>
      <c r="F188" s="11">
        <v>21</v>
      </c>
      <c r="G188" s="11" t="s">
        <v>173</v>
      </c>
      <c r="H188" s="11">
        <v>22</v>
      </c>
      <c r="I188" s="11" t="s">
        <v>167</v>
      </c>
      <c r="J188" s="11">
        <v>44</v>
      </c>
      <c r="K188" s="11">
        <v>401</v>
      </c>
      <c r="L188" s="11" t="s">
        <v>227</v>
      </c>
      <c r="M188" s="11" t="s">
        <v>78</v>
      </c>
      <c r="N188" s="11">
        <v>119</v>
      </c>
      <c r="O188" s="11" t="s">
        <v>171</v>
      </c>
      <c r="P188" s="11">
        <v>119</v>
      </c>
      <c r="Q188" s="11" t="s">
        <v>171</v>
      </c>
      <c r="R188" s="14"/>
      <c r="S188" s="16"/>
      <c r="T188" s="9"/>
      <c r="U188" s="9"/>
      <c r="V188" s="9"/>
      <c r="W188" s="9"/>
      <c r="X188" s="10"/>
      <c r="Y188" s="9"/>
      <c r="Z188" s="9"/>
      <c r="AA188" s="9"/>
      <c r="AB188" s="9"/>
      <c r="AC188" s="9"/>
      <c r="AD188" s="9"/>
      <c r="AS188" s="9">
        <v>292</v>
      </c>
      <c r="AT188" s="10">
        <v>39811</v>
      </c>
      <c r="AU188" s="9" t="s">
        <v>85</v>
      </c>
      <c r="AV188" s="9" t="s">
        <v>86</v>
      </c>
      <c r="AW188" s="9">
        <v>336172</v>
      </c>
      <c r="AX188" s="9">
        <v>151649</v>
      </c>
      <c r="AY188" s="9"/>
      <c r="AZ188" s="9">
        <v>41</v>
      </c>
    </row>
    <row r="189" spans="1:52" ht="12.75" hidden="1" x14ac:dyDescent="0.2">
      <c r="A189" s="11">
        <v>13223260</v>
      </c>
      <c r="B189" s="11">
        <v>1</v>
      </c>
      <c r="C189" s="11" t="s">
        <v>399</v>
      </c>
      <c r="D189" s="11">
        <v>5</v>
      </c>
      <c r="E189" s="11" t="s">
        <v>198</v>
      </c>
      <c r="F189" s="11">
        <v>22</v>
      </c>
      <c r="G189" s="11" t="s">
        <v>166</v>
      </c>
      <c r="H189" s="11">
        <v>25</v>
      </c>
      <c r="I189" s="11" t="s">
        <v>167</v>
      </c>
      <c r="J189" s="11">
        <v>44</v>
      </c>
      <c r="K189" s="11">
        <v>401</v>
      </c>
      <c r="L189" s="11" t="s">
        <v>406</v>
      </c>
      <c r="M189" s="11" t="s">
        <v>413</v>
      </c>
      <c r="N189" s="11">
        <v>70</v>
      </c>
      <c r="O189" s="11" t="s">
        <v>199</v>
      </c>
      <c r="P189" s="11">
        <v>70</v>
      </c>
      <c r="Q189" s="11" t="s">
        <v>199</v>
      </c>
      <c r="R189" s="14"/>
      <c r="S189" s="16" t="s">
        <v>215</v>
      </c>
      <c r="T189" s="9"/>
      <c r="U189" s="9"/>
      <c r="V189" s="9"/>
      <c r="W189" s="9"/>
      <c r="X189" s="10"/>
      <c r="Y189" s="9"/>
      <c r="Z189" s="9"/>
      <c r="AA189" s="9"/>
      <c r="AB189" s="9"/>
      <c r="AC189" s="9"/>
      <c r="AD189" s="9"/>
      <c r="AS189" s="9">
        <v>130</v>
      </c>
      <c r="AT189" s="10">
        <v>40520</v>
      </c>
      <c r="AU189" s="9" t="s">
        <v>85</v>
      </c>
      <c r="AV189" s="9" t="s">
        <v>89</v>
      </c>
      <c r="AW189" s="9">
        <v>303629</v>
      </c>
      <c r="AX189" s="9">
        <v>248250</v>
      </c>
      <c r="AY189" s="9"/>
      <c r="AZ189" s="9">
        <v>41</v>
      </c>
    </row>
    <row r="190" spans="1:52" ht="12.75" hidden="1" x14ac:dyDescent="0.2">
      <c r="A190" s="11">
        <v>12620083</v>
      </c>
      <c r="B190" s="11">
        <v>8</v>
      </c>
      <c r="C190" s="11" t="s">
        <v>400</v>
      </c>
      <c r="D190" s="11">
        <v>2</v>
      </c>
      <c r="E190" s="11" t="s">
        <v>165</v>
      </c>
      <c r="F190" s="11">
        <v>22</v>
      </c>
      <c r="G190" s="11" t="s">
        <v>166</v>
      </c>
      <c r="H190" s="11">
        <v>15</v>
      </c>
      <c r="I190" s="11" t="s">
        <v>167</v>
      </c>
      <c r="J190" s="11">
        <v>44</v>
      </c>
      <c r="K190" s="11">
        <v>401</v>
      </c>
      <c r="L190" s="11" t="s">
        <v>80</v>
      </c>
      <c r="M190" s="11" t="s">
        <v>415</v>
      </c>
      <c r="N190" s="11">
        <v>133</v>
      </c>
      <c r="O190" s="11" t="s">
        <v>168</v>
      </c>
      <c r="P190" s="11">
        <v>512</v>
      </c>
      <c r="Q190" s="11" t="s">
        <v>206</v>
      </c>
      <c r="R190" s="14"/>
      <c r="S190" s="16"/>
      <c r="T190" s="9"/>
      <c r="U190" s="9"/>
      <c r="V190" s="9"/>
      <c r="W190" s="9"/>
      <c r="X190" s="10"/>
      <c r="Y190" s="9"/>
      <c r="Z190" s="9"/>
      <c r="AA190" s="9"/>
      <c r="AB190" s="9"/>
      <c r="AC190" s="9"/>
      <c r="AD190" s="9"/>
      <c r="AS190" s="9">
        <v>2545</v>
      </c>
      <c r="AT190" s="10">
        <v>40169</v>
      </c>
      <c r="AU190" s="9" t="s">
        <v>82</v>
      </c>
      <c r="AV190" s="9" t="s">
        <v>83</v>
      </c>
      <c r="AW190" s="9"/>
      <c r="AX190" s="9"/>
      <c r="AY190" s="9"/>
      <c r="AZ190" s="9">
        <v>41</v>
      </c>
    </row>
    <row r="191" spans="1:52" ht="12.75" hidden="1" x14ac:dyDescent="0.2">
      <c r="A191" s="11">
        <v>7027072</v>
      </c>
      <c r="B191" s="11">
        <v>2</v>
      </c>
      <c r="C191" s="11" t="s">
        <v>401</v>
      </c>
      <c r="D191" s="11">
        <v>5</v>
      </c>
      <c r="E191" s="11" t="s">
        <v>198</v>
      </c>
      <c r="F191" s="11">
        <v>21</v>
      </c>
      <c r="G191" s="11" t="s">
        <v>173</v>
      </c>
      <c r="H191" s="11">
        <v>23</v>
      </c>
      <c r="I191" s="11" t="s">
        <v>167</v>
      </c>
      <c r="J191" s="11">
        <v>44</v>
      </c>
      <c r="K191" s="11">
        <v>401</v>
      </c>
      <c r="L191" s="11" t="s">
        <v>406</v>
      </c>
      <c r="M191" s="11" t="s">
        <v>413</v>
      </c>
      <c r="N191" s="11">
        <v>70</v>
      </c>
      <c r="O191" s="11" t="s">
        <v>199</v>
      </c>
      <c r="P191" s="11">
        <v>70</v>
      </c>
      <c r="Q191" s="11" t="s">
        <v>199</v>
      </c>
      <c r="R191" s="14"/>
      <c r="S191" s="16" t="s">
        <v>270</v>
      </c>
      <c r="T191" s="9"/>
      <c r="U191" s="9"/>
      <c r="V191" s="9"/>
      <c r="W191" s="9"/>
      <c r="X191" s="10"/>
      <c r="Y191" s="9"/>
      <c r="Z191" s="9"/>
      <c r="AA191" s="9"/>
      <c r="AB191" s="9"/>
      <c r="AC191" s="9"/>
      <c r="AD191" s="9"/>
      <c r="AS191" s="9">
        <v>293</v>
      </c>
      <c r="AT191" s="10">
        <v>39811</v>
      </c>
      <c r="AU191" s="9" t="s">
        <v>85</v>
      </c>
      <c r="AV191" s="9" t="s">
        <v>86</v>
      </c>
      <c r="AW191" s="9">
        <v>504065</v>
      </c>
      <c r="AX191" s="9">
        <v>368727</v>
      </c>
      <c r="AY191" s="9"/>
      <c r="AZ191" s="9">
        <v>41</v>
      </c>
    </row>
    <row r="192" spans="1:52" ht="12.75" hidden="1" x14ac:dyDescent="0.2">
      <c r="A192" s="11">
        <v>12991582</v>
      </c>
      <c r="B192" s="11" t="s">
        <v>172</v>
      </c>
      <c r="C192" s="11" t="s">
        <v>402</v>
      </c>
      <c r="D192" s="11">
        <v>2</v>
      </c>
      <c r="E192" s="11" t="s">
        <v>165</v>
      </c>
      <c r="F192" s="11">
        <v>22</v>
      </c>
      <c r="G192" s="11" t="s">
        <v>166</v>
      </c>
      <c r="H192" s="11">
        <v>8</v>
      </c>
      <c r="I192" s="11" t="s">
        <v>167</v>
      </c>
      <c r="J192" s="11">
        <v>44</v>
      </c>
      <c r="K192" s="11">
        <v>401</v>
      </c>
      <c r="L192" s="11" t="s">
        <v>84</v>
      </c>
      <c r="M192" s="11" t="s">
        <v>414</v>
      </c>
      <c r="N192" s="11">
        <v>133</v>
      </c>
      <c r="O192" s="11" t="s">
        <v>168</v>
      </c>
      <c r="P192" s="11">
        <v>505</v>
      </c>
      <c r="Q192" s="11" t="s">
        <v>202</v>
      </c>
      <c r="R192" s="14"/>
      <c r="S192" s="16"/>
      <c r="T192" s="9"/>
      <c r="U192" s="9"/>
      <c r="V192" s="9"/>
      <c r="W192" s="9"/>
      <c r="X192" s="10"/>
      <c r="Y192" s="9"/>
      <c r="Z192" s="9"/>
      <c r="AA192" s="9"/>
      <c r="AB192" s="9"/>
      <c r="AC192" s="9"/>
      <c r="AD192" s="9"/>
      <c r="AS192" s="9">
        <v>2545</v>
      </c>
      <c r="AT192" s="10">
        <v>40169</v>
      </c>
      <c r="AU192" s="9" t="s">
        <v>82</v>
      </c>
      <c r="AV192" s="9" t="s">
        <v>83</v>
      </c>
      <c r="AW192" s="9"/>
      <c r="AX192" s="9"/>
      <c r="AY192" s="9"/>
      <c r="AZ192" s="9">
        <v>41</v>
      </c>
    </row>
    <row r="193" spans="1:52" ht="12.75" hidden="1" x14ac:dyDescent="0.2">
      <c r="A193" s="11">
        <v>15910210</v>
      </c>
      <c r="B193" s="11">
        <v>6</v>
      </c>
      <c r="C193" s="11" t="s">
        <v>403</v>
      </c>
      <c r="D193" s="11">
        <v>4</v>
      </c>
      <c r="E193" s="11" t="s">
        <v>170</v>
      </c>
      <c r="F193" s="11">
        <v>22</v>
      </c>
      <c r="G193" s="11" t="s">
        <v>166</v>
      </c>
      <c r="H193" s="11">
        <v>23</v>
      </c>
      <c r="I193" s="11" t="s">
        <v>167</v>
      </c>
      <c r="J193" s="11">
        <v>44</v>
      </c>
      <c r="K193" s="11">
        <v>401</v>
      </c>
      <c r="L193" s="11" t="s">
        <v>230</v>
      </c>
      <c r="M193" s="11" t="s">
        <v>70</v>
      </c>
      <c r="N193" s="11">
        <v>119</v>
      </c>
      <c r="O193" s="11" t="s">
        <v>171</v>
      </c>
      <c r="P193" s="11">
        <v>119</v>
      </c>
      <c r="Q193" s="11" t="s">
        <v>171</v>
      </c>
      <c r="R193" s="14"/>
      <c r="S193" s="16" t="s">
        <v>404</v>
      </c>
      <c r="T193" s="9"/>
      <c r="U193" s="9"/>
      <c r="V193" s="9"/>
      <c r="W193" s="9"/>
      <c r="X193" s="10"/>
      <c r="Y193" s="9"/>
      <c r="Z193" s="9"/>
      <c r="AA193" s="9"/>
      <c r="AB193" s="9"/>
      <c r="AC193" s="9"/>
      <c r="AD193" s="9"/>
      <c r="AS193" s="9">
        <v>518</v>
      </c>
      <c r="AT193" s="10">
        <v>40248</v>
      </c>
      <c r="AU193" s="9" t="s">
        <v>90</v>
      </c>
      <c r="AV193" s="9" t="s">
        <v>83</v>
      </c>
      <c r="AW193" s="9"/>
      <c r="AX193" s="9"/>
      <c r="AY193" s="9"/>
      <c r="AZ193" s="9">
        <v>41</v>
      </c>
    </row>
    <row r="194" spans="1:52" hidden="1" x14ac:dyDescent="0.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15"/>
      <c r="Q194" s="8"/>
    </row>
    <row r="195" spans="1:52" hidden="1" x14ac:dyDescent="0.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15"/>
      <c r="Q195" s="8"/>
    </row>
  </sheetData>
  <autoFilter ref="A1:S195">
    <filterColumn colId="12">
      <filters>
        <filter val="HADY BLANCO DUBI"/>
      </filters>
    </filterColumn>
  </autoFilter>
  <phoneticPr fontId="0" type="noConversion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INFORME DESEMPEÑO SEPT-DIC 2023</vt:lpstr>
      <vt:lpstr>Notas</vt:lpstr>
      <vt:lpstr>Nombres</vt:lpstr>
      <vt:lpstr>NOMBRES</vt:lpstr>
      <vt:lpstr>notas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Callejas C.</dc:creator>
  <cp:lastModifiedBy>Gestion Personas</cp:lastModifiedBy>
  <cp:lastPrinted>2019-11-21T18:07:56Z</cp:lastPrinted>
  <dcterms:created xsi:type="dcterms:W3CDTF">2008-01-15T17:38:29Z</dcterms:created>
  <dcterms:modified xsi:type="dcterms:W3CDTF">2024-01-15T14:03:40Z</dcterms:modified>
</cp:coreProperties>
</file>