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slicerCaches/slicerCache1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rchivos_REM\2022\COMGES\COMGES\COMGES\COMGES 1\"/>
    </mc:Choice>
  </mc:AlternateContent>
  <xr:revisionPtr revIDLastSave="0" documentId="13_ncr:1_{13DBDF9F-8581-4CE6-8E43-78C0F57B1C0D}" xr6:coauthVersionLast="45" xr6:coauthVersionMax="45" xr10:uidLastSave="{00000000-0000-0000-0000-000000000000}"/>
  <bookViews>
    <workbookView xWindow="-120" yWindow="-120" windowWidth="29040" windowHeight="15840" tabRatio="808" xr2:uid="{947D7A77-BCFA-4808-AAF5-0AB623AE97D0}"/>
  </bookViews>
  <sheets>
    <sheet name="Resúmen" sheetId="26" r:id="rId1"/>
    <sheet name="Datos" sheetId="25" state="hidden" r:id="rId2"/>
    <sheet name="Consolidado" sheetId="20" r:id="rId3"/>
    <sheet name="105100-HLS" sheetId="2" r:id="rId4"/>
    <sheet name="105101-HCQ" sheetId="17" r:id="rId5"/>
    <sheet name="105102-HOV" sheetId="18" r:id="rId6"/>
    <sheet name="105103-HIL" sheetId="19" r:id="rId7"/>
  </sheets>
  <definedNames>
    <definedName name="SegmentaciónDeDatos_Hospital">#N/A</definedName>
  </definedNames>
  <calcPr calcId="181029"/>
  <pivotCaches>
    <pivotCache cacheId="33" r:id="rId8"/>
    <pivotCache cacheId="34" r:id="rId9"/>
  </pivotCaches>
  <extLst>
    <ext xmlns:x14="http://schemas.microsoft.com/office/spreadsheetml/2009/9/main" uri="{BBE1A952-AA13-448e-AADC-164F8A28A991}">
      <x14:slicerCaches>
        <x14:slicerCache r:id="rId10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Z85" i="20" l="1"/>
  <c r="Y85" i="20"/>
  <c r="X85" i="20"/>
  <c r="W85" i="20"/>
  <c r="V85" i="20"/>
  <c r="U85" i="20"/>
  <c r="T85" i="20"/>
  <c r="S85" i="20"/>
  <c r="R85" i="20"/>
  <c r="Q85" i="20"/>
  <c r="P85" i="20"/>
  <c r="O85" i="20"/>
  <c r="Z84" i="20"/>
  <c r="Y84" i="20"/>
  <c r="X84" i="20"/>
  <c r="W84" i="20"/>
  <c r="V84" i="20"/>
  <c r="U84" i="20"/>
  <c r="T84" i="20"/>
  <c r="S84" i="20"/>
  <c r="R84" i="20"/>
  <c r="Q84" i="20"/>
  <c r="P84" i="20"/>
  <c r="O84" i="20"/>
  <c r="Z83" i="20"/>
  <c r="Y83" i="20"/>
  <c r="X83" i="20"/>
  <c r="W83" i="20"/>
  <c r="V83" i="20"/>
  <c r="U83" i="20"/>
  <c r="T83" i="20"/>
  <c r="S83" i="20"/>
  <c r="R83" i="20"/>
  <c r="Q83" i="20"/>
  <c r="P83" i="20"/>
  <c r="O83" i="20"/>
  <c r="Z82" i="20"/>
  <c r="Y82" i="20"/>
  <c r="X82" i="20"/>
  <c r="W82" i="20"/>
  <c r="V82" i="20"/>
  <c r="U82" i="20"/>
  <c r="T82" i="20"/>
  <c r="S82" i="20"/>
  <c r="R82" i="20"/>
  <c r="Q82" i="20"/>
  <c r="P82" i="20"/>
  <c r="O82" i="20"/>
  <c r="Z81" i="20"/>
  <c r="Y81" i="20"/>
  <c r="X81" i="20"/>
  <c r="W81" i="20"/>
  <c r="V81" i="20"/>
  <c r="U81" i="20"/>
  <c r="T81" i="20"/>
  <c r="S81" i="20"/>
  <c r="R81" i="20"/>
  <c r="Q81" i="20"/>
  <c r="P81" i="20"/>
  <c r="O81" i="20"/>
  <c r="Z80" i="20"/>
  <c r="Y80" i="20"/>
  <c r="X80" i="20"/>
  <c r="W80" i="20"/>
  <c r="V80" i="20"/>
  <c r="U80" i="20"/>
  <c r="T80" i="20"/>
  <c r="S80" i="20"/>
  <c r="R80" i="20"/>
  <c r="Q80" i="20"/>
  <c r="P80" i="20"/>
  <c r="O80" i="20"/>
  <c r="Z79" i="20"/>
  <c r="Y79" i="20"/>
  <c r="X79" i="20"/>
  <c r="W79" i="20"/>
  <c r="V79" i="20"/>
  <c r="U79" i="20"/>
  <c r="T79" i="20"/>
  <c r="S79" i="20"/>
  <c r="R79" i="20"/>
  <c r="Q79" i="20"/>
  <c r="P79" i="20"/>
  <c r="O79" i="20"/>
  <c r="Z78" i="20"/>
  <c r="Y78" i="20"/>
  <c r="X78" i="20"/>
  <c r="W78" i="20"/>
  <c r="V78" i="20"/>
  <c r="U78" i="20"/>
  <c r="T78" i="20"/>
  <c r="S78" i="20"/>
  <c r="R78" i="20"/>
  <c r="Q78" i="20"/>
  <c r="P78" i="20"/>
  <c r="O78" i="20"/>
  <c r="Z77" i="20"/>
  <c r="Y77" i="20"/>
  <c r="X77" i="20"/>
  <c r="W77" i="20"/>
  <c r="V77" i="20"/>
  <c r="U77" i="20"/>
  <c r="T77" i="20"/>
  <c r="S77" i="20"/>
  <c r="R77" i="20"/>
  <c r="Q77" i="20"/>
  <c r="P77" i="20"/>
  <c r="O77" i="20"/>
  <c r="Z76" i="20"/>
  <c r="Y76" i="20"/>
  <c r="X76" i="20"/>
  <c r="W76" i="20"/>
  <c r="V76" i="20"/>
  <c r="U76" i="20"/>
  <c r="T76" i="20"/>
  <c r="S76" i="20"/>
  <c r="R76" i="20"/>
  <c r="Q76" i="20"/>
  <c r="P76" i="20"/>
  <c r="O76" i="20"/>
  <c r="Z75" i="20"/>
  <c r="Y75" i="20"/>
  <c r="X75" i="20"/>
  <c r="W75" i="20"/>
  <c r="V75" i="20"/>
  <c r="U75" i="20"/>
  <c r="T75" i="20"/>
  <c r="S75" i="20"/>
  <c r="R75" i="20"/>
  <c r="Q75" i="20"/>
  <c r="P75" i="20"/>
  <c r="O75" i="20"/>
  <c r="Z74" i="20"/>
  <c r="Y74" i="20"/>
  <c r="X74" i="20"/>
  <c r="W74" i="20"/>
  <c r="V74" i="20"/>
  <c r="U74" i="20"/>
  <c r="T74" i="20"/>
  <c r="S74" i="20"/>
  <c r="R74" i="20"/>
  <c r="Q74" i="20"/>
  <c r="P74" i="20"/>
  <c r="O74" i="20"/>
  <c r="Z73" i="20"/>
  <c r="Y73" i="20"/>
  <c r="X73" i="20"/>
  <c r="W73" i="20"/>
  <c r="V73" i="20"/>
  <c r="U73" i="20"/>
  <c r="T73" i="20"/>
  <c r="S73" i="20"/>
  <c r="R73" i="20"/>
  <c r="Q73" i="20"/>
  <c r="P73" i="20"/>
  <c r="O73" i="20"/>
  <c r="Z72" i="20"/>
  <c r="Y72" i="20"/>
  <c r="X72" i="20"/>
  <c r="W72" i="20"/>
  <c r="V72" i="20"/>
  <c r="U72" i="20"/>
  <c r="T72" i="20"/>
  <c r="S72" i="20"/>
  <c r="R72" i="20"/>
  <c r="Q72" i="20"/>
  <c r="P72" i="20"/>
  <c r="O72" i="20"/>
  <c r="Z71" i="20"/>
  <c r="Y71" i="20"/>
  <c r="X71" i="20"/>
  <c r="W71" i="20"/>
  <c r="V71" i="20"/>
  <c r="U71" i="20"/>
  <c r="T71" i="20"/>
  <c r="S71" i="20"/>
  <c r="R71" i="20"/>
  <c r="Q71" i="20"/>
  <c r="P71" i="20"/>
  <c r="O71" i="20"/>
  <c r="Z70" i="20"/>
  <c r="Y70" i="20"/>
  <c r="X70" i="20"/>
  <c r="W70" i="20"/>
  <c r="V70" i="20"/>
  <c r="U70" i="20"/>
  <c r="T70" i="20"/>
  <c r="S70" i="20"/>
  <c r="R70" i="20"/>
  <c r="Q70" i="20"/>
  <c r="P70" i="20"/>
  <c r="O70" i="20"/>
  <c r="M85" i="20"/>
  <c r="L85" i="20"/>
  <c r="K85" i="20"/>
  <c r="J85" i="20"/>
  <c r="I85" i="20"/>
  <c r="H85" i="20"/>
  <c r="G85" i="20"/>
  <c r="F85" i="20"/>
  <c r="E85" i="20"/>
  <c r="D85" i="20"/>
  <c r="C85" i="20"/>
  <c r="B85" i="20"/>
  <c r="M84" i="20"/>
  <c r="L84" i="20"/>
  <c r="K84" i="20"/>
  <c r="J84" i="20"/>
  <c r="I84" i="20"/>
  <c r="H84" i="20"/>
  <c r="G84" i="20"/>
  <c r="F84" i="20"/>
  <c r="E84" i="20"/>
  <c r="D84" i="20"/>
  <c r="C84" i="20"/>
  <c r="B84" i="20"/>
  <c r="M83" i="20"/>
  <c r="L83" i="20"/>
  <c r="K83" i="20"/>
  <c r="J83" i="20"/>
  <c r="I83" i="20"/>
  <c r="H83" i="20"/>
  <c r="G83" i="20"/>
  <c r="F83" i="20"/>
  <c r="E83" i="20"/>
  <c r="D83" i="20"/>
  <c r="C83" i="20"/>
  <c r="B83" i="20"/>
  <c r="M82" i="20"/>
  <c r="L82" i="20"/>
  <c r="K82" i="20"/>
  <c r="J82" i="20"/>
  <c r="I82" i="20"/>
  <c r="H82" i="20"/>
  <c r="G82" i="20"/>
  <c r="F82" i="20"/>
  <c r="E82" i="20"/>
  <c r="D82" i="20"/>
  <c r="C82" i="20"/>
  <c r="B82" i="20"/>
  <c r="M81" i="20"/>
  <c r="L81" i="20"/>
  <c r="K81" i="20"/>
  <c r="J81" i="20"/>
  <c r="I81" i="20"/>
  <c r="H81" i="20"/>
  <c r="G81" i="20"/>
  <c r="F81" i="20"/>
  <c r="E81" i="20"/>
  <c r="D81" i="20"/>
  <c r="C81" i="20"/>
  <c r="B81" i="20"/>
  <c r="M80" i="20"/>
  <c r="L80" i="20"/>
  <c r="K80" i="20"/>
  <c r="J80" i="20"/>
  <c r="I80" i="20"/>
  <c r="H80" i="20"/>
  <c r="G80" i="20"/>
  <c r="F80" i="20"/>
  <c r="E80" i="20"/>
  <c r="D80" i="20"/>
  <c r="C80" i="20"/>
  <c r="B80" i="20"/>
  <c r="M79" i="20"/>
  <c r="L79" i="20"/>
  <c r="K79" i="20"/>
  <c r="J79" i="20"/>
  <c r="I79" i="20"/>
  <c r="H79" i="20"/>
  <c r="G79" i="20"/>
  <c r="F79" i="20"/>
  <c r="E79" i="20"/>
  <c r="D79" i="20"/>
  <c r="C79" i="20"/>
  <c r="B79" i="20"/>
  <c r="M78" i="20"/>
  <c r="L78" i="20"/>
  <c r="K78" i="20"/>
  <c r="J78" i="20"/>
  <c r="I78" i="20"/>
  <c r="H78" i="20"/>
  <c r="G78" i="20"/>
  <c r="F78" i="20"/>
  <c r="E78" i="20"/>
  <c r="D78" i="20"/>
  <c r="C78" i="20"/>
  <c r="B78" i="20"/>
  <c r="M77" i="20"/>
  <c r="L77" i="20"/>
  <c r="K77" i="20"/>
  <c r="J77" i="20"/>
  <c r="I77" i="20"/>
  <c r="H77" i="20"/>
  <c r="G77" i="20"/>
  <c r="F77" i="20"/>
  <c r="E77" i="20"/>
  <c r="D77" i="20"/>
  <c r="C77" i="20"/>
  <c r="B77" i="20"/>
  <c r="M76" i="20"/>
  <c r="L76" i="20"/>
  <c r="K76" i="20"/>
  <c r="J76" i="20"/>
  <c r="I76" i="20"/>
  <c r="H76" i="20"/>
  <c r="G76" i="20"/>
  <c r="F76" i="20"/>
  <c r="E76" i="20"/>
  <c r="D76" i="20"/>
  <c r="C76" i="20"/>
  <c r="B76" i="20"/>
  <c r="M75" i="20"/>
  <c r="L75" i="20"/>
  <c r="K75" i="20"/>
  <c r="J75" i="20"/>
  <c r="I75" i="20"/>
  <c r="H75" i="20"/>
  <c r="G75" i="20"/>
  <c r="F75" i="20"/>
  <c r="E75" i="20"/>
  <c r="D75" i="20"/>
  <c r="C75" i="20"/>
  <c r="B75" i="20"/>
  <c r="M74" i="20"/>
  <c r="L74" i="20"/>
  <c r="K74" i="20"/>
  <c r="J74" i="20"/>
  <c r="I74" i="20"/>
  <c r="H74" i="20"/>
  <c r="G74" i="20"/>
  <c r="F74" i="20"/>
  <c r="E74" i="20"/>
  <c r="D74" i="20"/>
  <c r="C74" i="20"/>
  <c r="B74" i="20"/>
  <c r="M73" i="20"/>
  <c r="L73" i="20"/>
  <c r="K73" i="20"/>
  <c r="J73" i="20"/>
  <c r="I73" i="20"/>
  <c r="H73" i="20"/>
  <c r="G73" i="20"/>
  <c r="F73" i="20"/>
  <c r="E73" i="20"/>
  <c r="D73" i="20"/>
  <c r="C73" i="20"/>
  <c r="B73" i="20"/>
  <c r="M72" i="20"/>
  <c r="L72" i="20"/>
  <c r="K72" i="20"/>
  <c r="J72" i="20"/>
  <c r="I72" i="20"/>
  <c r="H72" i="20"/>
  <c r="G72" i="20"/>
  <c r="F72" i="20"/>
  <c r="E72" i="20"/>
  <c r="D72" i="20"/>
  <c r="C72" i="20"/>
  <c r="B72" i="20"/>
  <c r="M71" i="20"/>
  <c r="L71" i="20"/>
  <c r="K71" i="20"/>
  <c r="J71" i="20"/>
  <c r="I71" i="20"/>
  <c r="H71" i="20"/>
  <c r="G71" i="20"/>
  <c r="F71" i="20"/>
  <c r="E71" i="20"/>
  <c r="D71" i="20"/>
  <c r="C71" i="20"/>
  <c r="B71" i="20"/>
  <c r="M70" i="20"/>
  <c r="L70" i="20"/>
  <c r="K70" i="20"/>
  <c r="J70" i="20"/>
  <c r="I70" i="20"/>
  <c r="H70" i="20"/>
  <c r="G70" i="20"/>
  <c r="F70" i="20"/>
  <c r="E70" i="20"/>
  <c r="D70" i="20"/>
  <c r="C70" i="20"/>
  <c r="B70" i="20"/>
  <c r="AA70" i="20" l="1"/>
  <c r="AA78" i="20"/>
  <c r="N71" i="20"/>
  <c r="N81" i="20"/>
  <c r="N73" i="20"/>
  <c r="N78" i="20"/>
  <c r="N84" i="20"/>
  <c r="N79" i="20"/>
  <c r="AA73" i="20"/>
  <c r="AA77" i="20"/>
  <c r="AA79" i="20"/>
  <c r="AA81" i="20"/>
  <c r="N75" i="20"/>
  <c r="N77" i="20"/>
  <c r="N83" i="20"/>
  <c r="N85" i="20"/>
  <c r="AA75" i="20"/>
  <c r="AA83" i="20"/>
  <c r="N72" i="20"/>
  <c r="N80" i="20"/>
  <c r="AA72" i="20"/>
  <c r="AA74" i="20"/>
  <c r="AA84" i="20"/>
  <c r="N74" i="20"/>
  <c r="N76" i="20"/>
  <c r="N82" i="20"/>
  <c r="AA71" i="20"/>
  <c r="AA76" i="20"/>
  <c r="AA80" i="20"/>
  <c r="AA82" i="20"/>
  <c r="AA85" i="20"/>
  <c r="N70" i="20"/>
  <c r="Z69" i="20"/>
  <c r="Y69" i="20"/>
  <c r="X69" i="20"/>
  <c r="W69" i="20"/>
  <c r="V69" i="20"/>
  <c r="U69" i="20"/>
  <c r="T69" i="20"/>
  <c r="S69" i="20"/>
  <c r="R69" i="20"/>
  <c r="Q69" i="20"/>
  <c r="P69" i="20"/>
  <c r="O69" i="20"/>
  <c r="Z68" i="20"/>
  <c r="Y68" i="20"/>
  <c r="X68" i="20"/>
  <c r="W68" i="20"/>
  <c r="V68" i="20"/>
  <c r="U68" i="20"/>
  <c r="T68" i="20"/>
  <c r="S68" i="20"/>
  <c r="R68" i="20"/>
  <c r="Q68" i="20"/>
  <c r="P68" i="20"/>
  <c r="O68" i="20"/>
  <c r="Z67" i="20"/>
  <c r="Y67" i="20"/>
  <c r="X67" i="20"/>
  <c r="W67" i="20"/>
  <c r="V67" i="20"/>
  <c r="U67" i="20"/>
  <c r="T67" i="20"/>
  <c r="S67" i="20"/>
  <c r="R67" i="20"/>
  <c r="Q67" i="20"/>
  <c r="P67" i="20"/>
  <c r="O67" i="20"/>
  <c r="Z66" i="20"/>
  <c r="Y66" i="20"/>
  <c r="X66" i="20"/>
  <c r="W66" i="20"/>
  <c r="V66" i="20"/>
  <c r="U66" i="20"/>
  <c r="T66" i="20"/>
  <c r="S66" i="20"/>
  <c r="R66" i="20"/>
  <c r="Q66" i="20"/>
  <c r="P66" i="20"/>
  <c r="O66" i="20"/>
  <c r="Z65" i="20"/>
  <c r="Y65" i="20"/>
  <c r="X65" i="20"/>
  <c r="W65" i="20"/>
  <c r="V65" i="20"/>
  <c r="U65" i="20"/>
  <c r="T65" i="20"/>
  <c r="S65" i="20"/>
  <c r="R65" i="20"/>
  <c r="Q65" i="20"/>
  <c r="P65" i="20"/>
  <c r="O65" i="20"/>
  <c r="Z64" i="20"/>
  <c r="Y64" i="20"/>
  <c r="X64" i="20"/>
  <c r="W64" i="20"/>
  <c r="V64" i="20"/>
  <c r="U64" i="20"/>
  <c r="T64" i="20"/>
  <c r="S64" i="20"/>
  <c r="R64" i="20"/>
  <c r="Q64" i="20"/>
  <c r="P64" i="20"/>
  <c r="O64" i="20"/>
  <c r="Z63" i="20"/>
  <c r="Y63" i="20"/>
  <c r="X63" i="20"/>
  <c r="W63" i="20"/>
  <c r="V63" i="20"/>
  <c r="U63" i="20"/>
  <c r="T63" i="20"/>
  <c r="S63" i="20"/>
  <c r="R63" i="20"/>
  <c r="Q63" i="20"/>
  <c r="P63" i="20"/>
  <c r="O63" i="20"/>
  <c r="Z62" i="20"/>
  <c r="Y62" i="20"/>
  <c r="X62" i="20"/>
  <c r="W62" i="20"/>
  <c r="V62" i="20"/>
  <c r="U62" i="20"/>
  <c r="T62" i="20"/>
  <c r="S62" i="20"/>
  <c r="R62" i="20"/>
  <c r="Q62" i="20"/>
  <c r="P62" i="20"/>
  <c r="O62" i="20"/>
  <c r="Z61" i="20"/>
  <c r="Y61" i="20"/>
  <c r="X61" i="20"/>
  <c r="W61" i="20"/>
  <c r="V61" i="20"/>
  <c r="U61" i="20"/>
  <c r="T61" i="20"/>
  <c r="S61" i="20"/>
  <c r="R61" i="20"/>
  <c r="Q61" i="20"/>
  <c r="P61" i="20"/>
  <c r="O61" i="20"/>
  <c r="Z60" i="20"/>
  <c r="Y60" i="20"/>
  <c r="X60" i="20"/>
  <c r="W60" i="20"/>
  <c r="V60" i="20"/>
  <c r="U60" i="20"/>
  <c r="T60" i="20"/>
  <c r="S60" i="20"/>
  <c r="R60" i="20"/>
  <c r="Q60" i="20"/>
  <c r="P60" i="20"/>
  <c r="O60" i="20"/>
  <c r="Z59" i="20"/>
  <c r="Y59" i="20"/>
  <c r="X59" i="20"/>
  <c r="W59" i="20"/>
  <c r="V59" i="20"/>
  <c r="U59" i="20"/>
  <c r="T59" i="20"/>
  <c r="S59" i="20"/>
  <c r="R59" i="20"/>
  <c r="Q59" i="20"/>
  <c r="P59" i="20"/>
  <c r="O59" i="20"/>
  <c r="Z58" i="20"/>
  <c r="Y58" i="20"/>
  <c r="X58" i="20"/>
  <c r="W58" i="20"/>
  <c r="V58" i="20"/>
  <c r="U58" i="20"/>
  <c r="T58" i="20"/>
  <c r="S58" i="20"/>
  <c r="R58" i="20"/>
  <c r="Q58" i="20"/>
  <c r="P58" i="20"/>
  <c r="O58" i="20"/>
  <c r="Z57" i="20"/>
  <c r="Y57" i="20"/>
  <c r="X57" i="20"/>
  <c r="W57" i="20"/>
  <c r="V57" i="20"/>
  <c r="U57" i="20"/>
  <c r="T57" i="20"/>
  <c r="S57" i="20"/>
  <c r="R57" i="20"/>
  <c r="Q57" i="20"/>
  <c r="P57" i="20"/>
  <c r="O57" i="20"/>
  <c r="Z56" i="20"/>
  <c r="Y56" i="20"/>
  <c r="X56" i="20"/>
  <c r="W56" i="20"/>
  <c r="V56" i="20"/>
  <c r="U56" i="20"/>
  <c r="T56" i="20"/>
  <c r="S56" i="20"/>
  <c r="R56" i="20"/>
  <c r="Q56" i="20"/>
  <c r="P56" i="20"/>
  <c r="O56" i="20"/>
  <c r="Z55" i="20"/>
  <c r="Y55" i="20"/>
  <c r="X55" i="20"/>
  <c r="W55" i="20"/>
  <c r="V55" i="20"/>
  <c r="U55" i="20"/>
  <c r="T55" i="20"/>
  <c r="S55" i="20"/>
  <c r="R55" i="20"/>
  <c r="Q55" i="20"/>
  <c r="P55" i="20"/>
  <c r="O55" i="20"/>
  <c r="Z54" i="20"/>
  <c r="Y54" i="20"/>
  <c r="X54" i="20"/>
  <c r="W54" i="20"/>
  <c r="V54" i="20"/>
  <c r="U54" i="20"/>
  <c r="T54" i="20"/>
  <c r="S54" i="20"/>
  <c r="R54" i="20"/>
  <c r="Q54" i="20"/>
  <c r="P54" i="20"/>
  <c r="O54" i="20"/>
  <c r="Z53" i="20"/>
  <c r="Y53" i="20"/>
  <c r="X53" i="20"/>
  <c r="W53" i="20"/>
  <c r="V53" i="20"/>
  <c r="U53" i="20"/>
  <c r="T53" i="20"/>
  <c r="S53" i="20"/>
  <c r="R53" i="20"/>
  <c r="Q53" i="20"/>
  <c r="P53" i="20"/>
  <c r="O53" i="20"/>
  <c r="Z52" i="20"/>
  <c r="Y52" i="20"/>
  <c r="X52" i="20"/>
  <c r="W52" i="20"/>
  <c r="V52" i="20"/>
  <c r="U52" i="20"/>
  <c r="T52" i="20"/>
  <c r="S52" i="20"/>
  <c r="R52" i="20"/>
  <c r="Q52" i="20"/>
  <c r="P52" i="20"/>
  <c r="O52" i="20"/>
  <c r="Z51" i="20"/>
  <c r="Y51" i="20"/>
  <c r="X51" i="20"/>
  <c r="W51" i="20"/>
  <c r="V51" i="20"/>
  <c r="U51" i="20"/>
  <c r="T51" i="20"/>
  <c r="S51" i="20"/>
  <c r="R51" i="20"/>
  <c r="Q51" i="20"/>
  <c r="P51" i="20"/>
  <c r="O51" i="20"/>
  <c r="Z50" i="20"/>
  <c r="Y50" i="20"/>
  <c r="X50" i="20"/>
  <c r="W50" i="20"/>
  <c r="V50" i="20"/>
  <c r="U50" i="20"/>
  <c r="T50" i="20"/>
  <c r="S50" i="20"/>
  <c r="R50" i="20"/>
  <c r="Q50" i="20"/>
  <c r="P50" i="20"/>
  <c r="O50" i="20"/>
  <c r="Z49" i="20"/>
  <c r="Y49" i="20"/>
  <c r="X49" i="20"/>
  <c r="W49" i="20"/>
  <c r="V49" i="20"/>
  <c r="U49" i="20"/>
  <c r="T49" i="20"/>
  <c r="S49" i="20"/>
  <c r="R49" i="20"/>
  <c r="Q49" i="20"/>
  <c r="P49" i="20"/>
  <c r="O49" i="20"/>
  <c r="Z48" i="20"/>
  <c r="Y48" i="20"/>
  <c r="X48" i="20"/>
  <c r="W48" i="20"/>
  <c r="V48" i="20"/>
  <c r="U48" i="20"/>
  <c r="T48" i="20"/>
  <c r="S48" i="20"/>
  <c r="R48" i="20"/>
  <c r="Q48" i="20"/>
  <c r="P48" i="20"/>
  <c r="O48" i="20"/>
  <c r="Z47" i="20"/>
  <c r="Y47" i="20"/>
  <c r="X47" i="20"/>
  <c r="W47" i="20"/>
  <c r="V47" i="20"/>
  <c r="U47" i="20"/>
  <c r="T47" i="20"/>
  <c r="S47" i="20"/>
  <c r="R47" i="20"/>
  <c r="Q47" i="20"/>
  <c r="P47" i="20"/>
  <c r="O47" i="20"/>
  <c r="Z46" i="20"/>
  <c r="Y46" i="20"/>
  <c r="X46" i="20"/>
  <c r="W46" i="20"/>
  <c r="V46" i="20"/>
  <c r="U46" i="20"/>
  <c r="T46" i="20"/>
  <c r="S46" i="20"/>
  <c r="R46" i="20"/>
  <c r="Q46" i="20"/>
  <c r="P46" i="20"/>
  <c r="O46" i="20"/>
  <c r="Z45" i="20"/>
  <c r="Y45" i="20"/>
  <c r="X45" i="20"/>
  <c r="W45" i="20"/>
  <c r="V45" i="20"/>
  <c r="U45" i="20"/>
  <c r="T45" i="20"/>
  <c r="S45" i="20"/>
  <c r="R45" i="20"/>
  <c r="Q45" i="20"/>
  <c r="P45" i="20"/>
  <c r="O45" i="20"/>
  <c r="Z44" i="20"/>
  <c r="Y44" i="20"/>
  <c r="X44" i="20"/>
  <c r="W44" i="20"/>
  <c r="V44" i="20"/>
  <c r="U44" i="20"/>
  <c r="T44" i="20"/>
  <c r="S44" i="20"/>
  <c r="R44" i="20"/>
  <c r="Q44" i="20"/>
  <c r="P44" i="20"/>
  <c r="O44" i="20"/>
  <c r="Z43" i="20"/>
  <c r="Y43" i="20"/>
  <c r="X43" i="20"/>
  <c r="W43" i="20"/>
  <c r="V43" i="20"/>
  <c r="U43" i="20"/>
  <c r="T43" i="20"/>
  <c r="S43" i="20"/>
  <c r="R43" i="20"/>
  <c r="Q43" i="20"/>
  <c r="P43" i="20"/>
  <c r="O43" i="20"/>
  <c r="Z42" i="20"/>
  <c r="Y42" i="20"/>
  <c r="X42" i="20"/>
  <c r="W42" i="20"/>
  <c r="V42" i="20"/>
  <c r="U42" i="20"/>
  <c r="T42" i="20"/>
  <c r="S42" i="20"/>
  <c r="R42" i="20"/>
  <c r="Q42" i="20"/>
  <c r="P42" i="20"/>
  <c r="O42" i="20"/>
  <c r="Z41" i="20"/>
  <c r="Y41" i="20"/>
  <c r="X41" i="20"/>
  <c r="W41" i="20"/>
  <c r="V41" i="20"/>
  <c r="U41" i="20"/>
  <c r="T41" i="20"/>
  <c r="S41" i="20"/>
  <c r="R41" i="20"/>
  <c r="Q41" i="20"/>
  <c r="P41" i="20"/>
  <c r="O41" i="20"/>
  <c r="Z40" i="20"/>
  <c r="Y40" i="20"/>
  <c r="X40" i="20"/>
  <c r="W40" i="20"/>
  <c r="V40" i="20"/>
  <c r="U40" i="20"/>
  <c r="T40" i="20"/>
  <c r="S40" i="20"/>
  <c r="R40" i="20"/>
  <c r="Q40" i="20"/>
  <c r="P40" i="20"/>
  <c r="O40" i="20"/>
  <c r="Z39" i="20"/>
  <c r="Y39" i="20"/>
  <c r="X39" i="20"/>
  <c r="W39" i="20"/>
  <c r="V39" i="20"/>
  <c r="U39" i="20"/>
  <c r="T39" i="20"/>
  <c r="S39" i="20"/>
  <c r="R39" i="20"/>
  <c r="Q39" i="20"/>
  <c r="P39" i="20"/>
  <c r="O39" i="20"/>
  <c r="Z38" i="20"/>
  <c r="Y38" i="20"/>
  <c r="X38" i="20"/>
  <c r="W38" i="20"/>
  <c r="V38" i="20"/>
  <c r="U38" i="20"/>
  <c r="T38" i="20"/>
  <c r="S38" i="20"/>
  <c r="R38" i="20"/>
  <c r="Q38" i="20"/>
  <c r="P38" i="20"/>
  <c r="O38" i="20"/>
  <c r="Z37" i="20"/>
  <c r="Y37" i="20"/>
  <c r="X37" i="20"/>
  <c r="W37" i="20"/>
  <c r="V37" i="20"/>
  <c r="U37" i="20"/>
  <c r="T37" i="20"/>
  <c r="S37" i="20"/>
  <c r="R37" i="20"/>
  <c r="Q37" i="20"/>
  <c r="P37" i="20"/>
  <c r="O37" i="20"/>
  <c r="Z36" i="20"/>
  <c r="Y36" i="20"/>
  <c r="X36" i="20"/>
  <c r="W36" i="20"/>
  <c r="V36" i="20"/>
  <c r="U36" i="20"/>
  <c r="T36" i="20"/>
  <c r="S36" i="20"/>
  <c r="R36" i="20"/>
  <c r="Q36" i="20"/>
  <c r="P36" i="20"/>
  <c r="O36" i="20"/>
  <c r="Z35" i="20"/>
  <c r="Y35" i="20"/>
  <c r="X35" i="20"/>
  <c r="W35" i="20"/>
  <c r="V35" i="20"/>
  <c r="U35" i="20"/>
  <c r="T35" i="20"/>
  <c r="S35" i="20"/>
  <c r="R35" i="20"/>
  <c r="Q35" i="20"/>
  <c r="P35" i="20"/>
  <c r="O35" i="20"/>
  <c r="Z34" i="20"/>
  <c r="Y34" i="20"/>
  <c r="X34" i="20"/>
  <c r="W34" i="20"/>
  <c r="V34" i="20"/>
  <c r="U34" i="20"/>
  <c r="T34" i="20"/>
  <c r="S34" i="20"/>
  <c r="R34" i="20"/>
  <c r="Q34" i="20"/>
  <c r="P34" i="20"/>
  <c r="O34" i="20"/>
  <c r="Z33" i="20"/>
  <c r="Y33" i="20"/>
  <c r="X33" i="20"/>
  <c r="W33" i="20"/>
  <c r="V33" i="20"/>
  <c r="U33" i="20"/>
  <c r="T33" i="20"/>
  <c r="S33" i="20"/>
  <c r="R33" i="20"/>
  <c r="Q33" i="20"/>
  <c r="P33" i="20"/>
  <c r="O33" i="20"/>
  <c r="Z32" i="20"/>
  <c r="Y32" i="20"/>
  <c r="X32" i="20"/>
  <c r="W32" i="20"/>
  <c r="V32" i="20"/>
  <c r="U32" i="20"/>
  <c r="T32" i="20"/>
  <c r="S32" i="20"/>
  <c r="R32" i="20"/>
  <c r="Q32" i="20"/>
  <c r="P32" i="20"/>
  <c r="O32" i="20"/>
  <c r="Z31" i="20"/>
  <c r="Y31" i="20"/>
  <c r="X31" i="20"/>
  <c r="W31" i="20"/>
  <c r="V31" i="20"/>
  <c r="U31" i="20"/>
  <c r="T31" i="20"/>
  <c r="S31" i="20"/>
  <c r="R31" i="20"/>
  <c r="Q31" i="20"/>
  <c r="P31" i="20"/>
  <c r="O31" i="20"/>
  <c r="Z30" i="20"/>
  <c r="Y30" i="20"/>
  <c r="X30" i="20"/>
  <c r="W30" i="20"/>
  <c r="V30" i="20"/>
  <c r="U30" i="20"/>
  <c r="T30" i="20"/>
  <c r="S30" i="20"/>
  <c r="R30" i="20"/>
  <c r="Q30" i="20"/>
  <c r="P30" i="20"/>
  <c r="O30" i="20"/>
  <c r="Z29" i="20"/>
  <c r="Y29" i="20"/>
  <c r="X29" i="20"/>
  <c r="W29" i="20"/>
  <c r="V29" i="20"/>
  <c r="U29" i="20"/>
  <c r="T29" i="20"/>
  <c r="S29" i="20"/>
  <c r="R29" i="20"/>
  <c r="Q29" i="20"/>
  <c r="P29" i="20"/>
  <c r="O29" i="20"/>
  <c r="Z28" i="20"/>
  <c r="Y28" i="20"/>
  <c r="X28" i="20"/>
  <c r="W28" i="20"/>
  <c r="V28" i="20"/>
  <c r="U28" i="20"/>
  <c r="T28" i="20"/>
  <c r="S28" i="20"/>
  <c r="R28" i="20"/>
  <c r="Q28" i="20"/>
  <c r="P28" i="20"/>
  <c r="O28" i="20"/>
  <c r="Z27" i="20"/>
  <c r="Y27" i="20"/>
  <c r="X27" i="20"/>
  <c r="W27" i="20"/>
  <c r="V27" i="20"/>
  <c r="U27" i="20"/>
  <c r="T27" i="20"/>
  <c r="S27" i="20"/>
  <c r="R27" i="20"/>
  <c r="Q27" i="20"/>
  <c r="P27" i="20"/>
  <c r="O27" i="20"/>
  <c r="Z26" i="20"/>
  <c r="Y26" i="20"/>
  <c r="X26" i="20"/>
  <c r="W26" i="20"/>
  <c r="V26" i="20"/>
  <c r="U26" i="20"/>
  <c r="T26" i="20"/>
  <c r="S26" i="20"/>
  <c r="R26" i="20"/>
  <c r="Q26" i="20"/>
  <c r="P26" i="20"/>
  <c r="O26" i="20"/>
  <c r="Z25" i="20"/>
  <c r="Y25" i="20"/>
  <c r="X25" i="20"/>
  <c r="W25" i="20"/>
  <c r="V25" i="20"/>
  <c r="U25" i="20"/>
  <c r="T25" i="20"/>
  <c r="S25" i="20"/>
  <c r="R25" i="20"/>
  <c r="Q25" i="20"/>
  <c r="P25" i="20"/>
  <c r="O25" i="20"/>
  <c r="Z24" i="20"/>
  <c r="Y24" i="20"/>
  <c r="X24" i="20"/>
  <c r="W24" i="20"/>
  <c r="V24" i="20"/>
  <c r="U24" i="20"/>
  <c r="T24" i="20"/>
  <c r="S24" i="20"/>
  <c r="R24" i="20"/>
  <c r="Q24" i="20"/>
  <c r="P24" i="20"/>
  <c r="O24" i="20"/>
  <c r="Z23" i="20"/>
  <c r="Y23" i="20"/>
  <c r="X23" i="20"/>
  <c r="W23" i="20"/>
  <c r="V23" i="20"/>
  <c r="U23" i="20"/>
  <c r="T23" i="20"/>
  <c r="S23" i="20"/>
  <c r="R23" i="20"/>
  <c r="Q23" i="20"/>
  <c r="P23" i="20"/>
  <c r="O23" i="20"/>
  <c r="Z22" i="20"/>
  <c r="Y22" i="20"/>
  <c r="X22" i="20"/>
  <c r="W22" i="20"/>
  <c r="V22" i="20"/>
  <c r="U22" i="20"/>
  <c r="T22" i="20"/>
  <c r="S22" i="20"/>
  <c r="R22" i="20"/>
  <c r="Q22" i="20"/>
  <c r="P22" i="20"/>
  <c r="O22" i="20"/>
  <c r="Z21" i="20"/>
  <c r="Y21" i="20"/>
  <c r="X21" i="20"/>
  <c r="W21" i="20"/>
  <c r="V21" i="20"/>
  <c r="U21" i="20"/>
  <c r="T21" i="20"/>
  <c r="S21" i="20"/>
  <c r="R21" i="20"/>
  <c r="Q21" i="20"/>
  <c r="P21" i="20"/>
  <c r="O21" i="20"/>
  <c r="Z20" i="20"/>
  <c r="Y20" i="20"/>
  <c r="X20" i="20"/>
  <c r="W20" i="20"/>
  <c r="V20" i="20"/>
  <c r="U20" i="20"/>
  <c r="T20" i="20"/>
  <c r="S20" i="20"/>
  <c r="R20" i="20"/>
  <c r="Q20" i="20"/>
  <c r="P20" i="20"/>
  <c r="O20" i="20"/>
  <c r="Z19" i="20"/>
  <c r="Y19" i="20"/>
  <c r="X19" i="20"/>
  <c r="W19" i="20"/>
  <c r="V19" i="20"/>
  <c r="U19" i="20"/>
  <c r="T19" i="20"/>
  <c r="S19" i="20"/>
  <c r="R19" i="20"/>
  <c r="Q19" i="20"/>
  <c r="P19" i="20"/>
  <c r="O19" i="20"/>
  <c r="Z18" i="20"/>
  <c r="Y18" i="20"/>
  <c r="X18" i="20"/>
  <c r="W18" i="20"/>
  <c r="V18" i="20"/>
  <c r="U18" i="20"/>
  <c r="T18" i="20"/>
  <c r="S18" i="20"/>
  <c r="R18" i="20"/>
  <c r="Q18" i="20"/>
  <c r="P18" i="20"/>
  <c r="O18" i="20"/>
  <c r="Z17" i="20"/>
  <c r="Y17" i="20"/>
  <c r="X17" i="20"/>
  <c r="W17" i="20"/>
  <c r="V17" i="20"/>
  <c r="U17" i="20"/>
  <c r="T17" i="20"/>
  <c r="S17" i="20"/>
  <c r="R17" i="20"/>
  <c r="Q17" i="20"/>
  <c r="P17" i="20"/>
  <c r="O17" i="20"/>
  <c r="Z16" i="20"/>
  <c r="Y16" i="20"/>
  <c r="X16" i="20"/>
  <c r="W16" i="20"/>
  <c r="V16" i="20"/>
  <c r="U16" i="20"/>
  <c r="T16" i="20"/>
  <c r="S16" i="20"/>
  <c r="R16" i="20"/>
  <c r="Q16" i="20"/>
  <c r="P16" i="20"/>
  <c r="O16" i="20"/>
  <c r="Z15" i="20"/>
  <c r="Y15" i="20"/>
  <c r="X15" i="20"/>
  <c r="W15" i="20"/>
  <c r="V15" i="20"/>
  <c r="U15" i="20"/>
  <c r="T15" i="20"/>
  <c r="S15" i="20"/>
  <c r="R15" i="20"/>
  <c r="Q15" i="20"/>
  <c r="P15" i="20"/>
  <c r="O15" i="20"/>
  <c r="Z14" i="20"/>
  <c r="Y14" i="20"/>
  <c r="X14" i="20"/>
  <c r="W14" i="20"/>
  <c r="V14" i="20"/>
  <c r="U14" i="20"/>
  <c r="T14" i="20"/>
  <c r="S14" i="20"/>
  <c r="R14" i="20"/>
  <c r="Q14" i="20"/>
  <c r="P14" i="20"/>
  <c r="O14" i="20"/>
  <c r="Z13" i="20"/>
  <c r="Y13" i="20"/>
  <c r="X13" i="20"/>
  <c r="W13" i="20"/>
  <c r="V13" i="20"/>
  <c r="U13" i="20"/>
  <c r="T13" i="20"/>
  <c r="S13" i="20"/>
  <c r="R13" i="20"/>
  <c r="Q13" i="20"/>
  <c r="P13" i="20"/>
  <c r="O13" i="20"/>
  <c r="Z12" i="20"/>
  <c r="Y12" i="20"/>
  <c r="X12" i="20"/>
  <c r="W12" i="20"/>
  <c r="V12" i="20"/>
  <c r="U12" i="20"/>
  <c r="T12" i="20"/>
  <c r="S12" i="20"/>
  <c r="R12" i="20"/>
  <c r="Q12" i="20"/>
  <c r="P12" i="20"/>
  <c r="O12" i="20"/>
  <c r="Z11" i="20"/>
  <c r="Y11" i="20"/>
  <c r="X11" i="20"/>
  <c r="W11" i="20"/>
  <c r="V11" i="20"/>
  <c r="U11" i="20"/>
  <c r="T11" i="20"/>
  <c r="S11" i="20"/>
  <c r="R11" i="20"/>
  <c r="Q11" i="20"/>
  <c r="P11" i="20"/>
  <c r="O11" i="20"/>
  <c r="M69" i="20"/>
  <c r="L69" i="20"/>
  <c r="K69" i="20"/>
  <c r="J69" i="20"/>
  <c r="I69" i="20"/>
  <c r="H69" i="20"/>
  <c r="G69" i="20"/>
  <c r="F69" i="20"/>
  <c r="E69" i="20"/>
  <c r="D69" i="20"/>
  <c r="C69" i="20"/>
  <c r="B69" i="20"/>
  <c r="M68" i="20"/>
  <c r="L68" i="20"/>
  <c r="K68" i="20"/>
  <c r="J68" i="20"/>
  <c r="I68" i="20"/>
  <c r="H68" i="20"/>
  <c r="G68" i="20"/>
  <c r="F68" i="20"/>
  <c r="E68" i="20"/>
  <c r="D68" i="20"/>
  <c r="C68" i="20"/>
  <c r="B68" i="20"/>
  <c r="M67" i="20"/>
  <c r="L67" i="20"/>
  <c r="K67" i="20"/>
  <c r="J67" i="20"/>
  <c r="I67" i="20"/>
  <c r="H67" i="20"/>
  <c r="G67" i="20"/>
  <c r="F67" i="20"/>
  <c r="E67" i="20"/>
  <c r="D67" i="20"/>
  <c r="C67" i="20"/>
  <c r="B67" i="20"/>
  <c r="M66" i="20"/>
  <c r="L66" i="20"/>
  <c r="K66" i="20"/>
  <c r="J66" i="20"/>
  <c r="I66" i="20"/>
  <c r="H66" i="20"/>
  <c r="G66" i="20"/>
  <c r="F66" i="20"/>
  <c r="E66" i="20"/>
  <c r="D66" i="20"/>
  <c r="C66" i="20"/>
  <c r="B66" i="20"/>
  <c r="M65" i="20"/>
  <c r="L65" i="20"/>
  <c r="K65" i="20"/>
  <c r="J65" i="20"/>
  <c r="I65" i="20"/>
  <c r="H65" i="20"/>
  <c r="G65" i="20"/>
  <c r="F65" i="20"/>
  <c r="E65" i="20"/>
  <c r="D65" i="20"/>
  <c r="C65" i="20"/>
  <c r="B65" i="20"/>
  <c r="M64" i="20"/>
  <c r="L64" i="20"/>
  <c r="K64" i="20"/>
  <c r="J64" i="20"/>
  <c r="I64" i="20"/>
  <c r="H64" i="20"/>
  <c r="G64" i="20"/>
  <c r="F64" i="20"/>
  <c r="E64" i="20"/>
  <c r="D64" i="20"/>
  <c r="C64" i="20"/>
  <c r="B64" i="20"/>
  <c r="M63" i="20"/>
  <c r="L63" i="20"/>
  <c r="K63" i="20"/>
  <c r="J63" i="20"/>
  <c r="I63" i="20"/>
  <c r="H63" i="20"/>
  <c r="G63" i="20"/>
  <c r="F63" i="20"/>
  <c r="E63" i="20"/>
  <c r="D63" i="20"/>
  <c r="C63" i="20"/>
  <c r="B63" i="20"/>
  <c r="M62" i="20"/>
  <c r="L62" i="20"/>
  <c r="K62" i="20"/>
  <c r="J62" i="20"/>
  <c r="I62" i="20"/>
  <c r="H62" i="20"/>
  <c r="G62" i="20"/>
  <c r="F62" i="20"/>
  <c r="E62" i="20"/>
  <c r="D62" i="20"/>
  <c r="C62" i="20"/>
  <c r="B62" i="20"/>
  <c r="M61" i="20"/>
  <c r="L61" i="20"/>
  <c r="K61" i="20"/>
  <c r="J61" i="20"/>
  <c r="I61" i="20"/>
  <c r="H61" i="20"/>
  <c r="G61" i="20"/>
  <c r="F61" i="20"/>
  <c r="E61" i="20"/>
  <c r="D61" i="20"/>
  <c r="C61" i="20"/>
  <c r="B61" i="20"/>
  <c r="M60" i="20"/>
  <c r="L60" i="20"/>
  <c r="K60" i="20"/>
  <c r="J60" i="20"/>
  <c r="I60" i="20"/>
  <c r="H60" i="20"/>
  <c r="G60" i="20"/>
  <c r="F60" i="20"/>
  <c r="E60" i="20"/>
  <c r="D60" i="20"/>
  <c r="C60" i="20"/>
  <c r="B60" i="20"/>
  <c r="M59" i="20"/>
  <c r="L59" i="20"/>
  <c r="K59" i="20"/>
  <c r="J59" i="20"/>
  <c r="I59" i="20"/>
  <c r="H59" i="20"/>
  <c r="G59" i="20"/>
  <c r="F59" i="20"/>
  <c r="E59" i="20"/>
  <c r="D59" i="20"/>
  <c r="C59" i="20"/>
  <c r="B59" i="20"/>
  <c r="M58" i="20"/>
  <c r="L58" i="20"/>
  <c r="K58" i="20"/>
  <c r="J58" i="20"/>
  <c r="I58" i="20"/>
  <c r="H58" i="20"/>
  <c r="G58" i="20"/>
  <c r="F58" i="20"/>
  <c r="E58" i="20"/>
  <c r="D58" i="20"/>
  <c r="C58" i="20"/>
  <c r="B58" i="20"/>
  <c r="M57" i="20"/>
  <c r="L57" i="20"/>
  <c r="K57" i="20"/>
  <c r="J57" i="20"/>
  <c r="I57" i="20"/>
  <c r="H57" i="20"/>
  <c r="G57" i="20"/>
  <c r="F57" i="20"/>
  <c r="E57" i="20"/>
  <c r="D57" i="20"/>
  <c r="C57" i="20"/>
  <c r="B57" i="20"/>
  <c r="M56" i="20"/>
  <c r="L56" i="20"/>
  <c r="K56" i="20"/>
  <c r="J56" i="20"/>
  <c r="I56" i="20"/>
  <c r="H56" i="20"/>
  <c r="G56" i="20"/>
  <c r="F56" i="20"/>
  <c r="E56" i="20"/>
  <c r="D56" i="20"/>
  <c r="C56" i="20"/>
  <c r="B56" i="20"/>
  <c r="M55" i="20"/>
  <c r="L55" i="20"/>
  <c r="K55" i="20"/>
  <c r="J55" i="20"/>
  <c r="I55" i="20"/>
  <c r="H55" i="20"/>
  <c r="G55" i="20"/>
  <c r="F55" i="20"/>
  <c r="E55" i="20"/>
  <c r="D55" i="20"/>
  <c r="C55" i="20"/>
  <c r="B55" i="20"/>
  <c r="M54" i="20"/>
  <c r="L54" i="20"/>
  <c r="K54" i="20"/>
  <c r="J54" i="20"/>
  <c r="I54" i="20"/>
  <c r="H54" i="20"/>
  <c r="G54" i="20"/>
  <c r="F54" i="20"/>
  <c r="E54" i="20"/>
  <c r="D54" i="20"/>
  <c r="C54" i="20"/>
  <c r="B54" i="20"/>
  <c r="M53" i="20"/>
  <c r="L53" i="20"/>
  <c r="K53" i="20"/>
  <c r="J53" i="20"/>
  <c r="I53" i="20"/>
  <c r="H53" i="20"/>
  <c r="G53" i="20"/>
  <c r="F53" i="20"/>
  <c r="E53" i="20"/>
  <c r="D53" i="20"/>
  <c r="C53" i="20"/>
  <c r="B53" i="20"/>
  <c r="M52" i="20"/>
  <c r="L52" i="20"/>
  <c r="K52" i="20"/>
  <c r="J52" i="20"/>
  <c r="I52" i="20"/>
  <c r="H52" i="20"/>
  <c r="G52" i="20"/>
  <c r="F52" i="20"/>
  <c r="E52" i="20"/>
  <c r="D52" i="20"/>
  <c r="C52" i="20"/>
  <c r="B52" i="20"/>
  <c r="M51" i="20"/>
  <c r="L51" i="20"/>
  <c r="K51" i="20"/>
  <c r="J51" i="20"/>
  <c r="I51" i="20"/>
  <c r="H51" i="20"/>
  <c r="G51" i="20"/>
  <c r="F51" i="20"/>
  <c r="E51" i="20"/>
  <c r="D51" i="20"/>
  <c r="C51" i="20"/>
  <c r="B51" i="20"/>
  <c r="M50" i="20"/>
  <c r="L50" i="20"/>
  <c r="K50" i="20"/>
  <c r="J50" i="20"/>
  <c r="I50" i="20"/>
  <c r="H50" i="20"/>
  <c r="G50" i="20"/>
  <c r="F50" i="20"/>
  <c r="E50" i="20"/>
  <c r="D50" i="20"/>
  <c r="C50" i="20"/>
  <c r="B50" i="20"/>
  <c r="M49" i="20"/>
  <c r="L49" i="20"/>
  <c r="K49" i="20"/>
  <c r="J49" i="20"/>
  <c r="I49" i="20"/>
  <c r="H49" i="20"/>
  <c r="G49" i="20"/>
  <c r="F49" i="20"/>
  <c r="E49" i="20"/>
  <c r="D49" i="20"/>
  <c r="C49" i="20"/>
  <c r="B49" i="20"/>
  <c r="M48" i="20"/>
  <c r="L48" i="20"/>
  <c r="K48" i="20"/>
  <c r="J48" i="20"/>
  <c r="I48" i="20"/>
  <c r="H48" i="20"/>
  <c r="G48" i="20"/>
  <c r="F48" i="20"/>
  <c r="E48" i="20"/>
  <c r="D48" i="20"/>
  <c r="C48" i="20"/>
  <c r="B48" i="20"/>
  <c r="M47" i="20"/>
  <c r="L47" i="20"/>
  <c r="K47" i="20"/>
  <c r="J47" i="20"/>
  <c r="I47" i="20"/>
  <c r="H47" i="20"/>
  <c r="G47" i="20"/>
  <c r="F47" i="20"/>
  <c r="E47" i="20"/>
  <c r="D47" i="20"/>
  <c r="C47" i="20"/>
  <c r="B47" i="20"/>
  <c r="M46" i="20"/>
  <c r="L46" i="20"/>
  <c r="K46" i="20"/>
  <c r="J46" i="20"/>
  <c r="I46" i="20"/>
  <c r="H46" i="20"/>
  <c r="G46" i="20"/>
  <c r="F46" i="20"/>
  <c r="E46" i="20"/>
  <c r="D46" i="20"/>
  <c r="C46" i="20"/>
  <c r="B46" i="20"/>
  <c r="M45" i="20"/>
  <c r="L45" i="20"/>
  <c r="K45" i="20"/>
  <c r="J45" i="20"/>
  <c r="I45" i="20"/>
  <c r="H45" i="20"/>
  <c r="G45" i="20"/>
  <c r="F45" i="20"/>
  <c r="E45" i="20"/>
  <c r="D45" i="20"/>
  <c r="C45" i="20"/>
  <c r="B45" i="20"/>
  <c r="M44" i="20"/>
  <c r="L44" i="20"/>
  <c r="K44" i="20"/>
  <c r="J44" i="20"/>
  <c r="I44" i="20"/>
  <c r="H44" i="20"/>
  <c r="G44" i="20"/>
  <c r="F44" i="20"/>
  <c r="E44" i="20"/>
  <c r="D44" i="20"/>
  <c r="C44" i="20"/>
  <c r="B44" i="20"/>
  <c r="M43" i="20"/>
  <c r="L43" i="20"/>
  <c r="K43" i="20"/>
  <c r="J43" i="20"/>
  <c r="I43" i="20"/>
  <c r="H43" i="20"/>
  <c r="G43" i="20"/>
  <c r="F43" i="20"/>
  <c r="E43" i="20"/>
  <c r="D43" i="20"/>
  <c r="C43" i="20"/>
  <c r="B43" i="20"/>
  <c r="M42" i="20"/>
  <c r="L42" i="20"/>
  <c r="K42" i="20"/>
  <c r="J42" i="20"/>
  <c r="I42" i="20"/>
  <c r="H42" i="20"/>
  <c r="G42" i="20"/>
  <c r="F42" i="20"/>
  <c r="E42" i="20"/>
  <c r="D42" i="20"/>
  <c r="C42" i="20"/>
  <c r="B42" i="20"/>
  <c r="M41" i="20"/>
  <c r="L41" i="20"/>
  <c r="K41" i="20"/>
  <c r="J41" i="20"/>
  <c r="I41" i="20"/>
  <c r="H41" i="20"/>
  <c r="G41" i="20"/>
  <c r="F41" i="20"/>
  <c r="E41" i="20"/>
  <c r="D41" i="20"/>
  <c r="C41" i="20"/>
  <c r="B41" i="20"/>
  <c r="M40" i="20"/>
  <c r="L40" i="20"/>
  <c r="K40" i="20"/>
  <c r="J40" i="20"/>
  <c r="I40" i="20"/>
  <c r="H40" i="20"/>
  <c r="G40" i="20"/>
  <c r="F40" i="20"/>
  <c r="E40" i="20"/>
  <c r="D40" i="20"/>
  <c r="C40" i="20"/>
  <c r="B40" i="20"/>
  <c r="M39" i="20"/>
  <c r="L39" i="20"/>
  <c r="K39" i="20"/>
  <c r="J39" i="20"/>
  <c r="I39" i="20"/>
  <c r="H39" i="20"/>
  <c r="G39" i="20"/>
  <c r="F39" i="20"/>
  <c r="E39" i="20"/>
  <c r="D39" i="20"/>
  <c r="C39" i="20"/>
  <c r="B39" i="20"/>
  <c r="M38" i="20"/>
  <c r="L38" i="20"/>
  <c r="K38" i="20"/>
  <c r="J38" i="20"/>
  <c r="I38" i="20"/>
  <c r="H38" i="20"/>
  <c r="G38" i="20"/>
  <c r="F38" i="20"/>
  <c r="E38" i="20"/>
  <c r="D38" i="20"/>
  <c r="C38" i="20"/>
  <c r="B38" i="20"/>
  <c r="M37" i="20"/>
  <c r="L37" i="20"/>
  <c r="K37" i="20"/>
  <c r="J37" i="20"/>
  <c r="I37" i="20"/>
  <c r="H37" i="20"/>
  <c r="G37" i="20"/>
  <c r="F37" i="20"/>
  <c r="E37" i="20"/>
  <c r="D37" i="20"/>
  <c r="C37" i="20"/>
  <c r="B37" i="20"/>
  <c r="M36" i="20"/>
  <c r="L36" i="20"/>
  <c r="K36" i="20"/>
  <c r="J36" i="20"/>
  <c r="I36" i="20"/>
  <c r="H36" i="20"/>
  <c r="G36" i="20"/>
  <c r="F36" i="20"/>
  <c r="E36" i="20"/>
  <c r="D36" i="20"/>
  <c r="C36" i="20"/>
  <c r="B36" i="20"/>
  <c r="M35" i="20"/>
  <c r="L35" i="20"/>
  <c r="K35" i="20"/>
  <c r="J35" i="20"/>
  <c r="I35" i="20"/>
  <c r="H35" i="20"/>
  <c r="G35" i="20"/>
  <c r="F35" i="20"/>
  <c r="E35" i="20"/>
  <c r="D35" i="20"/>
  <c r="C35" i="20"/>
  <c r="B35" i="20"/>
  <c r="M34" i="20"/>
  <c r="L34" i="20"/>
  <c r="K34" i="20"/>
  <c r="J34" i="20"/>
  <c r="I34" i="20"/>
  <c r="H34" i="20"/>
  <c r="G34" i="20"/>
  <c r="F34" i="20"/>
  <c r="E34" i="20"/>
  <c r="D34" i="20"/>
  <c r="C34" i="20"/>
  <c r="B34" i="20"/>
  <c r="M33" i="20"/>
  <c r="L33" i="20"/>
  <c r="K33" i="20"/>
  <c r="J33" i="20"/>
  <c r="I33" i="20"/>
  <c r="H33" i="20"/>
  <c r="G33" i="20"/>
  <c r="F33" i="20"/>
  <c r="E33" i="20"/>
  <c r="D33" i="20"/>
  <c r="C33" i="20"/>
  <c r="B33" i="20"/>
  <c r="M32" i="20"/>
  <c r="L32" i="20"/>
  <c r="K32" i="20"/>
  <c r="J32" i="20"/>
  <c r="I32" i="20"/>
  <c r="H32" i="20"/>
  <c r="G32" i="20"/>
  <c r="F32" i="20"/>
  <c r="E32" i="20"/>
  <c r="D32" i="20"/>
  <c r="C32" i="20"/>
  <c r="B32" i="20"/>
  <c r="M31" i="20"/>
  <c r="L31" i="20"/>
  <c r="K31" i="20"/>
  <c r="J31" i="20"/>
  <c r="I31" i="20"/>
  <c r="H31" i="20"/>
  <c r="G31" i="20"/>
  <c r="F31" i="20"/>
  <c r="E31" i="20"/>
  <c r="D31" i="20"/>
  <c r="C31" i="20"/>
  <c r="B31" i="20"/>
  <c r="M30" i="20"/>
  <c r="L30" i="20"/>
  <c r="K30" i="20"/>
  <c r="J30" i="20"/>
  <c r="I30" i="20"/>
  <c r="H30" i="20"/>
  <c r="G30" i="20"/>
  <c r="F30" i="20"/>
  <c r="E30" i="20"/>
  <c r="D30" i="20"/>
  <c r="C30" i="20"/>
  <c r="B30" i="20"/>
  <c r="M29" i="20"/>
  <c r="L29" i="20"/>
  <c r="K29" i="20"/>
  <c r="J29" i="20"/>
  <c r="I29" i="20"/>
  <c r="H29" i="20"/>
  <c r="G29" i="20"/>
  <c r="F29" i="20"/>
  <c r="E29" i="20"/>
  <c r="D29" i="20"/>
  <c r="C29" i="20"/>
  <c r="B29" i="20"/>
  <c r="M28" i="20"/>
  <c r="L28" i="20"/>
  <c r="K28" i="20"/>
  <c r="J28" i="20"/>
  <c r="I28" i="20"/>
  <c r="H28" i="20"/>
  <c r="G28" i="20"/>
  <c r="F28" i="20"/>
  <c r="E28" i="20"/>
  <c r="D28" i="20"/>
  <c r="C28" i="20"/>
  <c r="B28" i="20"/>
  <c r="M27" i="20"/>
  <c r="L27" i="20"/>
  <c r="K27" i="20"/>
  <c r="J27" i="20"/>
  <c r="I27" i="20"/>
  <c r="H27" i="20"/>
  <c r="G27" i="20"/>
  <c r="F27" i="20"/>
  <c r="E27" i="20"/>
  <c r="D27" i="20"/>
  <c r="C27" i="20"/>
  <c r="B27" i="20"/>
  <c r="M26" i="20"/>
  <c r="L26" i="20"/>
  <c r="K26" i="20"/>
  <c r="J26" i="20"/>
  <c r="I26" i="20"/>
  <c r="H26" i="20"/>
  <c r="G26" i="20"/>
  <c r="F26" i="20"/>
  <c r="E26" i="20"/>
  <c r="D26" i="20"/>
  <c r="C26" i="20"/>
  <c r="B26" i="20"/>
  <c r="M25" i="20"/>
  <c r="L25" i="20"/>
  <c r="K25" i="20"/>
  <c r="J25" i="20"/>
  <c r="I25" i="20"/>
  <c r="H25" i="20"/>
  <c r="G25" i="20"/>
  <c r="F25" i="20"/>
  <c r="E25" i="20"/>
  <c r="D25" i="20"/>
  <c r="C25" i="20"/>
  <c r="B25" i="20"/>
  <c r="M24" i="20"/>
  <c r="L24" i="20"/>
  <c r="K24" i="20"/>
  <c r="J24" i="20"/>
  <c r="I24" i="20"/>
  <c r="H24" i="20"/>
  <c r="G24" i="20"/>
  <c r="F24" i="20"/>
  <c r="E24" i="20"/>
  <c r="D24" i="20"/>
  <c r="C24" i="20"/>
  <c r="B24" i="20"/>
  <c r="M23" i="20"/>
  <c r="L23" i="20"/>
  <c r="K23" i="20"/>
  <c r="J23" i="20"/>
  <c r="I23" i="20"/>
  <c r="H23" i="20"/>
  <c r="G23" i="20"/>
  <c r="F23" i="20"/>
  <c r="E23" i="20"/>
  <c r="D23" i="20"/>
  <c r="C23" i="20"/>
  <c r="B23" i="20"/>
  <c r="M22" i="20"/>
  <c r="L22" i="20"/>
  <c r="K22" i="20"/>
  <c r="J22" i="20"/>
  <c r="I22" i="20"/>
  <c r="H22" i="20"/>
  <c r="G22" i="20"/>
  <c r="F22" i="20"/>
  <c r="E22" i="20"/>
  <c r="D22" i="20"/>
  <c r="C22" i="20"/>
  <c r="B22" i="20"/>
  <c r="M21" i="20"/>
  <c r="L21" i="20"/>
  <c r="K21" i="20"/>
  <c r="J21" i="20"/>
  <c r="I21" i="20"/>
  <c r="H21" i="20"/>
  <c r="G21" i="20"/>
  <c r="F21" i="20"/>
  <c r="E21" i="20"/>
  <c r="D21" i="20"/>
  <c r="C21" i="20"/>
  <c r="B21" i="20"/>
  <c r="M20" i="20"/>
  <c r="L20" i="20"/>
  <c r="K20" i="20"/>
  <c r="J20" i="20"/>
  <c r="I20" i="20"/>
  <c r="H20" i="20"/>
  <c r="G20" i="20"/>
  <c r="F20" i="20"/>
  <c r="E20" i="20"/>
  <c r="D20" i="20"/>
  <c r="C20" i="20"/>
  <c r="B20" i="20"/>
  <c r="M19" i="20"/>
  <c r="L19" i="20"/>
  <c r="K19" i="20"/>
  <c r="J19" i="20"/>
  <c r="I19" i="20"/>
  <c r="H19" i="20"/>
  <c r="G19" i="20"/>
  <c r="F19" i="20"/>
  <c r="E19" i="20"/>
  <c r="D19" i="20"/>
  <c r="C19" i="20"/>
  <c r="B19" i="20"/>
  <c r="M18" i="20"/>
  <c r="L18" i="20"/>
  <c r="K18" i="20"/>
  <c r="J18" i="20"/>
  <c r="I18" i="20"/>
  <c r="H18" i="20"/>
  <c r="G18" i="20"/>
  <c r="F18" i="20"/>
  <c r="E18" i="20"/>
  <c r="D18" i="20"/>
  <c r="C18" i="20"/>
  <c r="B18" i="20"/>
  <c r="M17" i="20"/>
  <c r="L17" i="20"/>
  <c r="K17" i="20"/>
  <c r="J17" i="20"/>
  <c r="I17" i="20"/>
  <c r="H17" i="20"/>
  <c r="G17" i="20"/>
  <c r="F17" i="20"/>
  <c r="E17" i="20"/>
  <c r="D17" i="20"/>
  <c r="C17" i="20"/>
  <c r="B17" i="20"/>
  <c r="M16" i="20"/>
  <c r="L16" i="20"/>
  <c r="K16" i="20"/>
  <c r="J16" i="20"/>
  <c r="I16" i="20"/>
  <c r="H16" i="20"/>
  <c r="G16" i="20"/>
  <c r="F16" i="20"/>
  <c r="E16" i="20"/>
  <c r="D16" i="20"/>
  <c r="C16" i="20"/>
  <c r="B16" i="20"/>
  <c r="M15" i="20"/>
  <c r="L15" i="20"/>
  <c r="K15" i="20"/>
  <c r="J15" i="20"/>
  <c r="I15" i="20"/>
  <c r="H15" i="20"/>
  <c r="G15" i="20"/>
  <c r="F15" i="20"/>
  <c r="E15" i="20"/>
  <c r="D15" i="20"/>
  <c r="C15" i="20"/>
  <c r="B15" i="20"/>
  <c r="M14" i="20"/>
  <c r="L14" i="20"/>
  <c r="K14" i="20"/>
  <c r="J14" i="20"/>
  <c r="I14" i="20"/>
  <c r="H14" i="20"/>
  <c r="G14" i="20"/>
  <c r="F14" i="20"/>
  <c r="E14" i="20"/>
  <c r="D14" i="20"/>
  <c r="C14" i="20"/>
  <c r="B14" i="20"/>
  <c r="M13" i="20"/>
  <c r="L13" i="20"/>
  <c r="K13" i="20"/>
  <c r="J13" i="20"/>
  <c r="I13" i="20"/>
  <c r="H13" i="20"/>
  <c r="G13" i="20"/>
  <c r="F13" i="20"/>
  <c r="E13" i="20"/>
  <c r="D13" i="20"/>
  <c r="C13" i="20"/>
  <c r="B13" i="20"/>
  <c r="M12" i="20"/>
  <c r="L12" i="20"/>
  <c r="K12" i="20"/>
  <c r="J12" i="20"/>
  <c r="I12" i="20"/>
  <c r="H12" i="20"/>
  <c r="G12" i="20"/>
  <c r="F12" i="20"/>
  <c r="E12" i="20"/>
  <c r="D12" i="20"/>
  <c r="C12" i="20"/>
  <c r="B12" i="20"/>
  <c r="M11" i="20"/>
  <c r="L11" i="20"/>
  <c r="K11" i="20"/>
  <c r="J11" i="20"/>
  <c r="I11" i="20"/>
  <c r="H11" i="20"/>
  <c r="G11" i="20"/>
  <c r="F11" i="20"/>
  <c r="E11" i="20"/>
  <c r="D11" i="20"/>
  <c r="C11" i="20"/>
  <c r="B11" i="20"/>
  <c r="E86" i="18"/>
  <c r="Z86" i="19"/>
  <c r="Y86" i="19"/>
  <c r="X86" i="19"/>
  <c r="W86" i="19"/>
  <c r="V86" i="19"/>
  <c r="U86" i="19"/>
  <c r="T86" i="19"/>
  <c r="S86" i="19"/>
  <c r="R86" i="19"/>
  <c r="Q86" i="19"/>
  <c r="P86" i="19"/>
  <c r="O86" i="19"/>
  <c r="M86" i="19"/>
  <c r="L86" i="19"/>
  <c r="K86" i="19"/>
  <c r="J86" i="19"/>
  <c r="I86" i="19"/>
  <c r="H86" i="19"/>
  <c r="G86" i="19"/>
  <c r="F86" i="19"/>
  <c r="E86" i="19"/>
  <c r="D86" i="19"/>
  <c r="C86" i="19"/>
  <c r="B86" i="19"/>
  <c r="T86" i="17"/>
  <c r="Z86" i="18"/>
  <c r="Y86" i="18"/>
  <c r="X86" i="18"/>
  <c r="W86" i="18"/>
  <c r="V86" i="18"/>
  <c r="U86" i="18"/>
  <c r="T86" i="18"/>
  <c r="S86" i="18"/>
  <c r="R86" i="18"/>
  <c r="Q86" i="18"/>
  <c r="P86" i="18"/>
  <c r="O86" i="18"/>
  <c r="M86" i="18"/>
  <c r="L86" i="18"/>
  <c r="K86" i="18"/>
  <c r="J86" i="18"/>
  <c r="I86" i="18"/>
  <c r="H86" i="18"/>
  <c r="AA85" i="18"/>
  <c r="AA84" i="18"/>
  <c r="AA83" i="18"/>
  <c r="AA82" i="18"/>
  <c r="AA81" i="18"/>
  <c r="AA80" i="18"/>
  <c r="AA79" i="18"/>
  <c r="AA78" i="18"/>
  <c r="AA77" i="18"/>
  <c r="AA76" i="18"/>
  <c r="AA75" i="18"/>
  <c r="AA74" i="18"/>
  <c r="AA73" i="18"/>
  <c r="AA72" i="18"/>
  <c r="AA71" i="18"/>
  <c r="AA70" i="18"/>
  <c r="AA69" i="18"/>
  <c r="AA68" i="18"/>
  <c r="AA67" i="18"/>
  <c r="AA66" i="18"/>
  <c r="AA65" i="18"/>
  <c r="AA64" i="18"/>
  <c r="AA63" i="18"/>
  <c r="AA62" i="18"/>
  <c r="AA61" i="18"/>
  <c r="AA60" i="18"/>
  <c r="AA59" i="18"/>
  <c r="AA58" i="18"/>
  <c r="AA57" i="18"/>
  <c r="AA56" i="18"/>
  <c r="AA55" i="18"/>
  <c r="AA54" i="18"/>
  <c r="AA53" i="18"/>
  <c r="AA52" i="18"/>
  <c r="AA51" i="18"/>
  <c r="AA50" i="18"/>
  <c r="AA49" i="18"/>
  <c r="AA48" i="18"/>
  <c r="AA47" i="18"/>
  <c r="AA46" i="18"/>
  <c r="AA45" i="18"/>
  <c r="AA44" i="18"/>
  <c r="AA43" i="18"/>
  <c r="AA42" i="18"/>
  <c r="AA41" i="18"/>
  <c r="AA40" i="18"/>
  <c r="AA39" i="18"/>
  <c r="AA38" i="18"/>
  <c r="AA37" i="18"/>
  <c r="AA36" i="18"/>
  <c r="AA35" i="18"/>
  <c r="AA34" i="18"/>
  <c r="AA33" i="18"/>
  <c r="AA32" i="18"/>
  <c r="AA31" i="18"/>
  <c r="AA30" i="18"/>
  <c r="AA29" i="18"/>
  <c r="AA28" i="18"/>
  <c r="AA27" i="18"/>
  <c r="AA26" i="18"/>
  <c r="AA25" i="18"/>
  <c r="AA24" i="18"/>
  <c r="AA23" i="18"/>
  <c r="AA22" i="18"/>
  <c r="AA21" i="18"/>
  <c r="AA20" i="18"/>
  <c r="AA19" i="18"/>
  <c r="AA18" i="18"/>
  <c r="AA17" i="18"/>
  <c r="AA16" i="18"/>
  <c r="AA15" i="18"/>
  <c r="AA14" i="18"/>
  <c r="AA13" i="18"/>
  <c r="N13" i="18"/>
  <c r="AA12" i="18"/>
  <c r="AA11" i="18"/>
  <c r="AA85" i="19"/>
  <c r="AA84" i="19"/>
  <c r="AA83" i="19"/>
  <c r="AA82" i="19"/>
  <c r="AA81" i="19"/>
  <c r="AA80" i="19"/>
  <c r="AA79" i="19"/>
  <c r="AA78" i="19"/>
  <c r="AA77" i="19"/>
  <c r="AA76" i="19"/>
  <c r="AA75" i="19"/>
  <c r="AA74" i="19"/>
  <c r="AA73" i="19"/>
  <c r="AA72" i="19"/>
  <c r="AA71" i="19"/>
  <c r="AA70" i="19"/>
  <c r="AA69" i="19"/>
  <c r="AA68" i="19"/>
  <c r="AA67" i="19"/>
  <c r="AA66" i="19"/>
  <c r="AA65" i="19"/>
  <c r="AA64" i="19"/>
  <c r="AA63" i="19"/>
  <c r="AA62" i="19"/>
  <c r="AA61" i="19"/>
  <c r="AA60" i="19"/>
  <c r="AA59" i="19"/>
  <c r="AA58" i="19"/>
  <c r="AA57" i="19"/>
  <c r="AA56" i="19"/>
  <c r="AA55" i="19"/>
  <c r="AA54" i="19"/>
  <c r="AA53" i="19"/>
  <c r="AA52" i="19"/>
  <c r="AA51" i="19"/>
  <c r="AA50" i="19"/>
  <c r="AA49" i="19"/>
  <c r="AA48" i="19"/>
  <c r="AA47" i="19"/>
  <c r="AA46" i="19"/>
  <c r="AA45" i="19"/>
  <c r="AA44" i="19"/>
  <c r="AA43" i="19"/>
  <c r="AA42" i="19"/>
  <c r="AA41" i="19"/>
  <c r="AA40" i="19"/>
  <c r="AA39" i="19"/>
  <c r="AA38" i="19"/>
  <c r="AA37" i="19"/>
  <c r="AA36" i="19"/>
  <c r="AA35" i="19"/>
  <c r="AA34" i="19"/>
  <c r="AA33" i="19"/>
  <c r="AA32" i="19"/>
  <c r="AA31" i="19"/>
  <c r="AA30" i="19"/>
  <c r="AA29" i="19"/>
  <c r="AA28" i="19"/>
  <c r="AA27" i="19"/>
  <c r="AA26" i="19"/>
  <c r="AA25" i="19"/>
  <c r="AA24" i="19"/>
  <c r="AA23" i="19"/>
  <c r="AA22" i="19"/>
  <c r="AA21" i="19"/>
  <c r="AA20" i="19"/>
  <c r="AA19" i="19"/>
  <c r="AA18" i="19"/>
  <c r="AA17" i="19"/>
  <c r="AA16" i="19"/>
  <c r="AA15" i="19"/>
  <c r="AA14" i="19"/>
  <c r="AA13" i="19"/>
  <c r="AA12" i="19"/>
  <c r="AA11" i="19"/>
  <c r="Z86" i="17"/>
  <c r="Y86" i="17"/>
  <c r="X86" i="17"/>
  <c r="W86" i="17"/>
  <c r="V86" i="17"/>
  <c r="U86" i="17"/>
  <c r="S86" i="17"/>
  <c r="R86" i="17"/>
  <c r="Q86" i="17"/>
  <c r="P86" i="17"/>
  <c r="O86" i="17"/>
  <c r="M86" i="17"/>
  <c r="L86" i="17"/>
  <c r="K86" i="17"/>
  <c r="J86" i="17"/>
  <c r="I86" i="17"/>
  <c r="H86" i="17"/>
  <c r="AA85" i="17"/>
  <c r="AA84" i="17"/>
  <c r="AA83" i="17"/>
  <c r="AA82" i="17"/>
  <c r="AA81" i="17"/>
  <c r="AA80" i="17"/>
  <c r="AA79" i="17"/>
  <c r="AA78" i="17"/>
  <c r="AA77" i="17"/>
  <c r="AA76" i="17"/>
  <c r="AA75" i="17"/>
  <c r="AA74" i="17"/>
  <c r="AA73" i="17"/>
  <c r="AA72" i="17"/>
  <c r="AA71" i="17"/>
  <c r="AA70" i="17"/>
  <c r="AA69" i="17"/>
  <c r="AA68" i="17"/>
  <c r="AA67" i="17"/>
  <c r="AA66" i="17"/>
  <c r="AA65" i="17"/>
  <c r="AA64" i="17"/>
  <c r="AA63" i="17"/>
  <c r="AA62" i="17"/>
  <c r="AA61" i="17"/>
  <c r="AA60" i="17"/>
  <c r="AA59" i="17"/>
  <c r="AA58" i="17"/>
  <c r="AA57" i="17"/>
  <c r="AA56" i="17"/>
  <c r="AA55" i="17"/>
  <c r="AA54" i="17"/>
  <c r="AA53" i="17"/>
  <c r="AA52" i="17"/>
  <c r="AA51" i="17"/>
  <c r="AA50" i="17"/>
  <c r="AA49" i="17"/>
  <c r="AA48" i="17"/>
  <c r="AA47" i="17"/>
  <c r="AA46" i="17"/>
  <c r="AA45" i="17"/>
  <c r="AA44" i="17"/>
  <c r="AA43" i="17"/>
  <c r="AA42" i="17"/>
  <c r="AA41" i="17"/>
  <c r="AA40" i="17"/>
  <c r="AA39" i="17"/>
  <c r="AA38" i="17"/>
  <c r="AA37" i="17"/>
  <c r="AA36" i="17"/>
  <c r="AA35" i="17"/>
  <c r="AA34" i="17"/>
  <c r="AA33" i="17"/>
  <c r="AA32" i="17"/>
  <c r="AA31" i="17"/>
  <c r="AA30" i="17"/>
  <c r="AA29" i="17"/>
  <c r="AA28" i="17"/>
  <c r="AA27" i="17"/>
  <c r="AA26" i="17"/>
  <c r="AA25" i="17"/>
  <c r="AA24" i="17"/>
  <c r="AA23" i="17"/>
  <c r="AA22" i="17"/>
  <c r="AA21" i="17"/>
  <c r="AA20" i="17"/>
  <c r="AA19" i="17"/>
  <c r="AA18" i="17"/>
  <c r="AA17" i="17"/>
  <c r="AA16" i="17"/>
  <c r="AA15" i="17"/>
  <c r="AA14" i="17"/>
  <c r="AA13" i="17"/>
  <c r="AA12" i="17"/>
  <c r="AA11" i="17"/>
  <c r="Z86" i="2"/>
  <c r="Y86" i="2"/>
  <c r="X86" i="2"/>
  <c r="W86" i="2"/>
  <c r="V86" i="2"/>
  <c r="U86" i="2"/>
  <c r="T86" i="2"/>
  <c r="S86" i="2"/>
  <c r="R86" i="2"/>
  <c r="Q86" i="2"/>
  <c r="P86" i="2"/>
  <c r="O86" i="2"/>
  <c r="M86" i="2"/>
  <c r="L86" i="2"/>
  <c r="K86" i="2"/>
  <c r="J86" i="2"/>
  <c r="I86" i="2"/>
  <c r="H86" i="2"/>
  <c r="AA85" i="2"/>
  <c r="AA71" i="2"/>
  <c r="AA84" i="2"/>
  <c r="AA83" i="2"/>
  <c r="AA82" i="2"/>
  <c r="AA81" i="2"/>
  <c r="AA80" i="2"/>
  <c r="AA79" i="2"/>
  <c r="AA78" i="2"/>
  <c r="AA77" i="2"/>
  <c r="AA76" i="2"/>
  <c r="AA75" i="2"/>
  <c r="AA74" i="2"/>
  <c r="AA73" i="2"/>
  <c r="AA72" i="2"/>
  <c r="AB13" i="18" l="1"/>
  <c r="F154" i="25" s="1"/>
  <c r="AA86" i="17"/>
  <c r="AA86" i="19"/>
  <c r="B86" i="20"/>
  <c r="G86" i="2"/>
  <c r="N73" i="2"/>
  <c r="AB73" i="2" s="1"/>
  <c r="F64" i="25" s="1"/>
  <c r="N77" i="2"/>
  <c r="AB77" i="2" s="1"/>
  <c r="F68" i="25" s="1"/>
  <c r="N81" i="2"/>
  <c r="AB81" i="2" s="1"/>
  <c r="F72" i="25" s="1"/>
  <c r="N85" i="2"/>
  <c r="AB85" i="2" s="1"/>
  <c r="F76" i="25" s="1"/>
  <c r="N71" i="2"/>
  <c r="AB71" i="2" s="1"/>
  <c r="F62" i="25" s="1"/>
  <c r="N82" i="2"/>
  <c r="AB82" i="2" s="1"/>
  <c r="F73" i="25" s="1"/>
  <c r="N40" i="19"/>
  <c r="AB40" i="19" s="1"/>
  <c r="F256" i="25" s="1"/>
  <c r="N76" i="2"/>
  <c r="AB76" i="2" s="1"/>
  <c r="F67" i="25" s="1"/>
  <c r="N84" i="2"/>
  <c r="AB84" i="2" s="1"/>
  <c r="F75" i="25" s="1"/>
  <c r="N70" i="19"/>
  <c r="AB70" i="19" s="1"/>
  <c r="F286" i="25" s="1"/>
  <c r="N74" i="2"/>
  <c r="AB74" i="2" s="1"/>
  <c r="F65" i="25" s="1"/>
  <c r="N79" i="2"/>
  <c r="AB79" i="2" s="1"/>
  <c r="F70" i="25" s="1"/>
  <c r="N41" i="19"/>
  <c r="AB41" i="19" s="1"/>
  <c r="F257" i="25" s="1"/>
  <c r="N72" i="2"/>
  <c r="AB72" i="2" s="1"/>
  <c r="F63" i="25" s="1"/>
  <c r="N80" i="2"/>
  <c r="AB80" i="2" s="1"/>
  <c r="F71" i="25" s="1"/>
  <c r="N16" i="17"/>
  <c r="AB16" i="17" s="1"/>
  <c r="F82" i="25" s="1"/>
  <c r="N82" i="17"/>
  <c r="AB82" i="17" s="1"/>
  <c r="F148" i="25" s="1"/>
  <c r="N14" i="19"/>
  <c r="AB14" i="19" s="1"/>
  <c r="F230" i="25" s="1"/>
  <c r="N75" i="2"/>
  <c r="AB75" i="2" s="1"/>
  <c r="F66" i="25" s="1"/>
  <c r="N83" i="2"/>
  <c r="AB83" i="2" s="1"/>
  <c r="F74" i="25" s="1"/>
  <c r="N12" i="18"/>
  <c r="AB12" i="18" s="1"/>
  <c r="F153" i="25" s="1"/>
  <c r="N78" i="2"/>
  <c r="AB78" i="2" s="1"/>
  <c r="F69" i="25" s="1"/>
  <c r="N19" i="18"/>
  <c r="AB19" i="18" s="1"/>
  <c r="F160" i="25" s="1"/>
  <c r="N20" i="18"/>
  <c r="AB20" i="18" s="1"/>
  <c r="F161" i="25" s="1"/>
  <c r="N51" i="18"/>
  <c r="AB51" i="18" s="1"/>
  <c r="F192" i="25" s="1"/>
  <c r="N71" i="17"/>
  <c r="AB71" i="17" s="1"/>
  <c r="F137" i="25" s="1"/>
  <c r="N79" i="17"/>
  <c r="AB79" i="17" s="1"/>
  <c r="F145" i="25" s="1"/>
  <c r="N81" i="17"/>
  <c r="AB81" i="17" s="1"/>
  <c r="F147" i="25" s="1"/>
  <c r="N39" i="19"/>
  <c r="AB39" i="19" s="1"/>
  <c r="F255" i="25" s="1"/>
  <c r="N68" i="19"/>
  <c r="AB68" i="19" s="1"/>
  <c r="F284" i="25" s="1"/>
  <c r="N72" i="19"/>
  <c r="AB72" i="19" s="1"/>
  <c r="F288" i="25" s="1"/>
  <c r="N73" i="19"/>
  <c r="AB73" i="19" s="1"/>
  <c r="F289" i="25" s="1"/>
  <c r="N18" i="18"/>
  <c r="AB18" i="18" s="1"/>
  <c r="F159" i="25" s="1"/>
  <c r="N34" i="18"/>
  <c r="AB34" i="18" s="1"/>
  <c r="F175" i="25" s="1"/>
  <c r="N42" i="18"/>
  <c r="AB42" i="18" s="1"/>
  <c r="F183" i="25" s="1"/>
  <c r="N43" i="18"/>
  <c r="AB43" i="18" s="1"/>
  <c r="F184" i="25" s="1"/>
  <c r="N50" i="18"/>
  <c r="AB50" i="18" s="1"/>
  <c r="F191" i="25" s="1"/>
  <c r="N83" i="18"/>
  <c r="AB83" i="18" s="1"/>
  <c r="F224" i="25" s="1"/>
  <c r="N47" i="17"/>
  <c r="AB47" i="17" s="1"/>
  <c r="F113" i="25" s="1"/>
  <c r="N50" i="17"/>
  <c r="AB50" i="17" s="1"/>
  <c r="F116" i="25" s="1"/>
  <c r="N55" i="17"/>
  <c r="AB55" i="17" s="1"/>
  <c r="F121" i="25" s="1"/>
  <c r="N70" i="17"/>
  <c r="AB70" i="17" s="1"/>
  <c r="F136" i="25" s="1"/>
  <c r="N78" i="17"/>
  <c r="AB78" i="17" s="1"/>
  <c r="F144" i="25" s="1"/>
  <c r="N38" i="19"/>
  <c r="AB38" i="19" s="1"/>
  <c r="F254" i="25" s="1"/>
  <c r="N67" i="19"/>
  <c r="AB67" i="19" s="1"/>
  <c r="F283" i="25" s="1"/>
  <c r="N17" i="18"/>
  <c r="AB17" i="18" s="1"/>
  <c r="F158" i="25" s="1"/>
  <c r="N29" i="18"/>
  <c r="AB29" i="18" s="1"/>
  <c r="F170" i="25" s="1"/>
  <c r="N49" i="18"/>
  <c r="AB49" i="18" s="1"/>
  <c r="F190" i="25" s="1"/>
  <c r="N69" i="18"/>
  <c r="AB69" i="18" s="1"/>
  <c r="F210" i="25" s="1"/>
  <c r="N75" i="18"/>
  <c r="AB75" i="18" s="1"/>
  <c r="F216" i="25" s="1"/>
  <c r="N81" i="18"/>
  <c r="AB81" i="18" s="1"/>
  <c r="F222" i="25" s="1"/>
  <c r="N82" i="18"/>
  <c r="AB82" i="18" s="1"/>
  <c r="F223" i="25" s="1"/>
  <c r="N25" i="17"/>
  <c r="AB25" i="17" s="1"/>
  <c r="F91" i="25" s="1"/>
  <c r="N42" i="17"/>
  <c r="AB42" i="17" s="1"/>
  <c r="F108" i="25" s="1"/>
  <c r="N77" i="17"/>
  <c r="AB77" i="17" s="1"/>
  <c r="F143" i="25" s="1"/>
  <c r="N16" i="18"/>
  <c r="AB16" i="18" s="1"/>
  <c r="F157" i="25" s="1"/>
  <c r="N28" i="18"/>
  <c r="AB28" i="18" s="1"/>
  <c r="F169" i="25" s="1"/>
  <c r="N61" i="18"/>
  <c r="AB61" i="18" s="1"/>
  <c r="F202" i="25" s="1"/>
  <c r="N23" i="17"/>
  <c r="AB23" i="17" s="1"/>
  <c r="F89" i="25" s="1"/>
  <c r="N36" i="19"/>
  <c r="AB36" i="19" s="1"/>
  <c r="F252" i="25" s="1"/>
  <c r="N83" i="19"/>
  <c r="AB83" i="19" s="1"/>
  <c r="F299" i="25" s="1"/>
  <c r="N15" i="18"/>
  <c r="AB15" i="18" s="1"/>
  <c r="F156" i="25" s="1"/>
  <c r="N60" i="18"/>
  <c r="AB60" i="18" s="1"/>
  <c r="F201" i="25" s="1"/>
  <c r="N63" i="18"/>
  <c r="AB63" i="18" s="1"/>
  <c r="F204" i="25" s="1"/>
  <c r="N35" i="17"/>
  <c r="AB35" i="17" s="1"/>
  <c r="F101" i="25" s="1"/>
  <c r="N35" i="19"/>
  <c r="AB35" i="19" s="1"/>
  <c r="F251" i="25" s="1"/>
  <c r="N82" i="19"/>
  <c r="AB82" i="19" s="1"/>
  <c r="F298" i="25" s="1"/>
  <c r="N18" i="17"/>
  <c r="AB18" i="17" s="1"/>
  <c r="F84" i="25" s="1"/>
  <c r="N26" i="19"/>
  <c r="AB26" i="19" s="1"/>
  <c r="F242" i="25" s="1"/>
  <c r="N34" i="19"/>
  <c r="AB34" i="19" s="1"/>
  <c r="F250" i="25" s="1"/>
  <c r="N51" i="19"/>
  <c r="AB51" i="19" s="1"/>
  <c r="F267" i="25" s="1"/>
  <c r="N59" i="19"/>
  <c r="AB59" i="19" s="1"/>
  <c r="F275" i="25" s="1"/>
  <c r="N81" i="19"/>
  <c r="AB81" i="19" s="1"/>
  <c r="F297" i="25" s="1"/>
  <c r="N24" i="18"/>
  <c r="AB24" i="18" s="1"/>
  <c r="F165" i="25" s="1"/>
  <c r="N17" i="17"/>
  <c r="AB17" i="17" s="1"/>
  <c r="F83" i="25" s="1"/>
  <c r="N12" i="19"/>
  <c r="AB12" i="19" s="1"/>
  <c r="F228" i="25" s="1"/>
  <c r="N17" i="19"/>
  <c r="AB17" i="19" s="1"/>
  <c r="F233" i="25" s="1"/>
  <c r="N33" i="19"/>
  <c r="AB33" i="19" s="1"/>
  <c r="F249" i="25" s="1"/>
  <c r="N46" i="19"/>
  <c r="AB46" i="19" s="1"/>
  <c r="F262" i="25" s="1"/>
  <c r="N78" i="19"/>
  <c r="AB78" i="19" s="1"/>
  <c r="F294" i="25" s="1"/>
  <c r="N21" i="18"/>
  <c r="AB21" i="18" s="1"/>
  <c r="F162" i="25" s="1"/>
  <c r="N27" i="19"/>
  <c r="AB27" i="19" s="1"/>
  <c r="F243" i="25" s="1"/>
  <c r="N52" i="19"/>
  <c r="AB52" i="19" s="1"/>
  <c r="F268" i="25" s="1"/>
  <c r="AA86" i="18"/>
  <c r="N57" i="17"/>
  <c r="AB57" i="17" s="1"/>
  <c r="F123" i="25" s="1"/>
  <c r="N50" i="19"/>
  <c r="AB50" i="19" s="1"/>
  <c r="F266" i="25" s="1"/>
  <c r="N64" i="18"/>
  <c r="AB64" i="18" s="1"/>
  <c r="F205" i="25" s="1"/>
  <c r="N34" i="17"/>
  <c r="AB34" i="17" s="1"/>
  <c r="F100" i="25" s="1"/>
  <c r="N63" i="17"/>
  <c r="AB63" i="17" s="1"/>
  <c r="F129" i="25" s="1"/>
  <c r="N31" i="18"/>
  <c r="AB31" i="18" s="1"/>
  <c r="F172" i="25" s="1"/>
  <c r="N39" i="18"/>
  <c r="AB39" i="18" s="1"/>
  <c r="F180" i="25" s="1"/>
  <c r="N62" i="18"/>
  <c r="AB62" i="18" s="1"/>
  <c r="F203" i="25" s="1"/>
  <c r="N76" i="18"/>
  <c r="AB76" i="18" s="1"/>
  <c r="F217" i="25" s="1"/>
  <c r="N20" i="17"/>
  <c r="AB20" i="17" s="1"/>
  <c r="F86" i="25" s="1"/>
  <c r="N64" i="19"/>
  <c r="AB64" i="19" s="1"/>
  <c r="F280" i="25" s="1"/>
  <c r="N80" i="19"/>
  <c r="AB80" i="19" s="1"/>
  <c r="F296" i="25" s="1"/>
  <c r="N38" i="18"/>
  <c r="AB38" i="18" s="1"/>
  <c r="F179" i="25" s="1"/>
  <c r="N59" i="18"/>
  <c r="AB59" i="18" s="1"/>
  <c r="F200" i="25" s="1"/>
  <c r="N33" i="17"/>
  <c r="AB33" i="17" s="1"/>
  <c r="F99" i="25" s="1"/>
  <c r="N41" i="17"/>
  <c r="AB41" i="17" s="1"/>
  <c r="F107" i="25" s="1"/>
  <c r="N74" i="17"/>
  <c r="AB74" i="17" s="1"/>
  <c r="F140" i="25" s="1"/>
  <c r="N53" i="19"/>
  <c r="AB53" i="19" s="1"/>
  <c r="F269" i="25" s="1"/>
  <c r="N54" i="19"/>
  <c r="AB54" i="19" s="1"/>
  <c r="F270" i="25" s="1"/>
  <c r="N25" i="18"/>
  <c r="AB25" i="18" s="1"/>
  <c r="F166" i="25" s="1"/>
  <c r="N26" i="18"/>
  <c r="AB26" i="18" s="1"/>
  <c r="F167" i="25" s="1"/>
  <c r="N27" i="18"/>
  <c r="AB27" i="18" s="1"/>
  <c r="F168" i="25" s="1"/>
  <c r="N84" i="18"/>
  <c r="AB84" i="18" s="1"/>
  <c r="F225" i="25" s="1"/>
  <c r="N49" i="17"/>
  <c r="AB49" i="17" s="1"/>
  <c r="F115" i="25" s="1"/>
  <c r="N84" i="17"/>
  <c r="AB84" i="17" s="1"/>
  <c r="F150" i="25" s="1"/>
  <c r="N20" i="19"/>
  <c r="AB20" i="19" s="1"/>
  <c r="F236" i="25" s="1"/>
  <c r="N24" i="17"/>
  <c r="AB24" i="17" s="1"/>
  <c r="F90" i="25" s="1"/>
  <c r="N36" i="17"/>
  <c r="AB36" i="17" s="1"/>
  <c r="F102" i="25" s="1"/>
  <c r="N44" i="19"/>
  <c r="AB44" i="19" s="1"/>
  <c r="F260" i="25" s="1"/>
  <c r="N15" i="17"/>
  <c r="AB15" i="17" s="1"/>
  <c r="F81" i="25" s="1"/>
  <c r="N28" i="17"/>
  <c r="AB28" i="17" s="1"/>
  <c r="F94" i="25" s="1"/>
  <c r="N43" i="17"/>
  <c r="AB43" i="17" s="1"/>
  <c r="F109" i="25" s="1"/>
  <c r="N43" i="19"/>
  <c r="AB43" i="19" s="1"/>
  <c r="F259" i="25" s="1"/>
  <c r="B86" i="18"/>
  <c r="N32" i="18"/>
  <c r="AB32" i="18" s="1"/>
  <c r="F173" i="25" s="1"/>
  <c r="N36" i="18"/>
  <c r="AB36" i="18" s="1"/>
  <c r="F177" i="25" s="1"/>
  <c r="N40" i="18"/>
  <c r="AB40" i="18" s="1"/>
  <c r="F181" i="25" s="1"/>
  <c r="N70" i="18"/>
  <c r="AB70" i="18" s="1"/>
  <c r="F211" i="25" s="1"/>
  <c r="N85" i="18"/>
  <c r="AB85" i="18" s="1"/>
  <c r="F226" i="25" s="1"/>
  <c r="N76" i="17"/>
  <c r="AB76" i="17" s="1"/>
  <c r="F142" i="25" s="1"/>
  <c r="N49" i="19"/>
  <c r="AB49" i="19" s="1"/>
  <c r="F265" i="25" s="1"/>
  <c r="N63" i="19"/>
  <c r="AB63" i="19" s="1"/>
  <c r="F279" i="25" s="1"/>
  <c r="N66" i="19"/>
  <c r="AB66" i="19" s="1"/>
  <c r="F282" i="25" s="1"/>
  <c r="N75" i="19"/>
  <c r="AB75" i="19" s="1"/>
  <c r="F291" i="25" s="1"/>
  <c r="F86" i="18"/>
  <c r="N53" i="18"/>
  <c r="AB53" i="18" s="1"/>
  <c r="F194" i="25" s="1"/>
  <c r="N57" i="18"/>
  <c r="AB57" i="18" s="1"/>
  <c r="F198" i="25" s="1"/>
  <c r="N48" i="17"/>
  <c r="AB48" i="17" s="1"/>
  <c r="F114" i="25" s="1"/>
  <c r="N52" i="17"/>
  <c r="AB52" i="17" s="1"/>
  <c r="F118" i="25" s="1"/>
  <c r="N29" i="19"/>
  <c r="AB29" i="19" s="1"/>
  <c r="F245" i="25" s="1"/>
  <c r="N30" i="19"/>
  <c r="AB30" i="19" s="1"/>
  <c r="F246" i="25" s="1"/>
  <c r="N60" i="19"/>
  <c r="AB60" i="19" s="1"/>
  <c r="F276" i="25" s="1"/>
  <c r="N61" i="19"/>
  <c r="AB61" i="19" s="1"/>
  <c r="F277" i="25" s="1"/>
  <c r="N62" i="19"/>
  <c r="AB62" i="19" s="1"/>
  <c r="F278" i="25" s="1"/>
  <c r="N74" i="19"/>
  <c r="AB74" i="19" s="1"/>
  <c r="F290" i="25" s="1"/>
  <c r="N23" i="18"/>
  <c r="AB23" i="18" s="1"/>
  <c r="F164" i="25" s="1"/>
  <c r="N52" i="18"/>
  <c r="AB52" i="18" s="1"/>
  <c r="F193" i="25" s="1"/>
  <c r="N56" i="18"/>
  <c r="AB56" i="18" s="1"/>
  <c r="F197" i="25" s="1"/>
  <c r="N67" i="18"/>
  <c r="AB67" i="18" s="1"/>
  <c r="F208" i="25" s="1"/>
  <c r="N31" i="17"/>
  <c r="AB31" i="17" s="1"/>
  <c r="F97" i="25" s="1"/>
  <c r="N64" i="17"/>
  <c r="AB64" i="17" s="1"/>
  <c r="F130" i="25" s="1"/>
  <c r="N37" i="18"/>
  <c r="AB37" i="18" s="1"/>
  <c r="F178" i="25" s="1"/>
  <c r="N77" i="18"/>
  <c r="AB77" i="18" s="1"/>
  <c r="F218" i="25" s="1"/>
  <c r="N45" i="18"/>
  <c r="AB45" i="18" s="1"/>
  <c r="F186" i="25" s="1"/>
  <c r="N68" i="18"/>
  <c r="AB68" i="18" s="1"/>
  <c r="F209" i="25" s="1"/>
  <c r="N44" i="17"/>
  <c r="AB44" i="17" s="1"/>
  <c r="F110" i="25" s="1"/>
  <c r="N80" i="18"/>
  <c r="AB80" i="18" s="1"/>
  <c r="F221" i="25" s="1"/>
  <c r="N14" i="17"/>
  <c r="AB14" i="17" s="1"/>
  <c r="F80" i="25" s="1"/>
  <c r="N56" i="17"/>
  <c r="AB56" i="17" s="1"/>
  <c r="F122" i="25" s="1"/>
  <c r="N75" i="17"/>
  <c r="AB75" i="17" s="1"/>
  <c r="F141" i="25" s="1"/>
  <c r="N42" i="19"/>
  <c r="AB42" i="19" s="1"/>
  <c r="F258" i="25" s="1"/>
  <c r="N65" i="19"/>
  <c r="AB65" i="19" s="1"/>
  <c r="F281" i="25" s="1"/>
  <c r="N44" i="18"/>
  <c r="AB44" i="18" s="1"/>
  <c r="F185" i="25" s="1"/>
  <c r="N58" i="18"/>
  <c r="AB58" i="18" s="1"/>
  <c r="F199" i="25" s="1"/>
  <c r="N71" i="18"/>
  <c r="AB71" i="18" s="1"/>
  <c r="F212" i="25" s="1"/>
  <c r="N11" i="17"/>
  <c r="AB11" i="17" s="1"/>
  <c r="F77" i="25" s="1"/>
  <c r="N32" i="17"/>
  <c r="AB32" i="17" s="1"/>
  <c r="F98" i="25" s="1"/>
  <c r="N38" i="17"/>
  <c r="AB38" i="17" s="1"/>
  <c r="F104" i="25" s="1"/>
  <c r="N65" i="17"/>
  <c r="AB65" i="17" s="1"/>
  <c r="F131" i="25" s="1"/>
  <c r="N72" i="17"/>
  <c r="AB72" i="17" s="1"/>
  <c r="F138" i="25" s="1"/>
  <c r="N73" i="17"/>
  <c r="AB73" i="17" s="1"/>
  <c r="F139" i="25" s="1"/>
  <c r="N80" i="17"/>
  <c r="AB80" i="17" s="1"/>
  <c r="F146" i="25" s="1"/>
  <c r="N28" i="19"/>
  <c r="AB28" i="19" s="1"/>
  <c r="F244" i="25" s="1"/>
  <c r="N35" i="18"/>
  <c r="AB35" i="18" s="1"/>
  <c r="F176" i="25" s="1"/>
  <c r="N74" i="18"/>
  <c r="AB74" i="18" s="1"/>
  <c r="F215" i="25" s="1"/>
  <c r="N19" i="19"/>
  <c r="AB19" i="19" s="1"/>
  <c r="F235" i="25" s="1"/>
  <c r="N69" i="17"/>
  <c r="AB69" i="17" s="1"/>
  <c r="F135" i="25" s="1"/>
  <c r="N11" i="19"/>
  <c r="D86" i="17"/>
  <c r="N26" i="17"/>
  <c r="AB26" i="17" s="1"/>
  <c r="F92" i="25" s="1"/>
  <c r="N18" i="19"/>
  <c r="AB18" i="19" s="1"/>
  <c r="F234" i="25" s="1"/>
  <c r="N25" i="19"/>
  <c r="AB25" i="19" s="1"/>
  <c r="F241" i="25" s="1"/>
  <c r="N39" i="17"/>
  <c r="AB39" i="17" s="1"/>
  <c r="F105" i="25" s="1"/>
  <c r="N40" i="17"/>
  <c r="AB40" i="17" s="1"/>
  <c r="F106" i="25" s="1"/>
  <c r="N45" i="17"/>
  <c r="AB45" i="17" s="1"/>
  <c r="F111" i="25" s="1"/>
  <c r="N46" i="17"/>
  <c r="AB46" i="17" s="1"/>
  <c r="F112" i="25" s="1"/>
  <c r="N60" i="17"/>
  <c r="AB60" i="17" s="1"/>
  <c r="F126" i="25" s="1"/>
  <c r="N66" i="17"/>
  <c r="AB66" i="17" s="1"/>
  <c r="F132" i="25" s="1"/>
  <c r="N67" i="17"/>
  <c r="AB67" i="17" s="1"/>
  <c r="F133" i="25" s="1"/>
  <c r="N68" i="17"/>
  <c r="AB68" i="17" s="1"/>
  <c r="F134" i="25" s="1"/>
  <c r="N58" i="19"/>
  <c r="AB58" i="19" s="1"/>
  <c r="F274" i="25" s="1"/>
  <c r="N13" i="17"/>
  <c r="AB13" i="17" s="1"/>
  <c r="F79" i="25" s="1"/>
  <c r="B86" i="17"/>
  <c r="C86" i="17"/>
  <c r="F86" i="17"/>
  <c r="G86" i="17"/>
  <c r="N12" i="17"/>
  <c r="AB12" i="17" s="1"/>
  <c r="F78" i="25" s="1"/>
  <c r="N37" i="17"/>
  <c r="AB37" i="17" s="1"/>
  <c r="F103" i="25" s="1"/>
  <c r="N21" i="19"/>
  <c r="AB21" i="19" s="1"/>
  <c r="F237" i="25" s="1"/>
  <c r="N22" i="19"/>
  <c r="AB22" i="19" s="1"/>
  <c r="F238" i="25" s="1"/>
  <c r="N31" i="19"/>
  <c r="AB31" i="19" s="1"/>
  <c r="F247" i="25" s="1"/>
  <c r="N32" i="19"/>
  <c r="AB32" i="19" s="1"/>
  <c r="F248" i="25" s="1"/>
  <c r="N57" i="19"/>
  <c r="AB57" i="19" s="1"/>
  <c r="F273" i="25" s="1"/>
  <c r="N58" i="17"/>
  <c r="AB58" i="17" s="1"/>
  <c r="F124" i="25" s="1"/>
  <c r="N11" i="18"/>
  <c r="G86" i="18"/>
  <c r="N33" i="18"/>
  <c r="AB33" i="18" s="1"/>
  <c r="F174" i="25" s="1"/>
  <c r="N54" i="18"/>
  <c r="AB54" i="18" s="1"/>
  <c r="F195" i="25" s="1"/>
  <c r="N71" i="19"/>
  <c r="AB71" i="19" s="1"/>
  <c r="F287" i="25" s="1"/>
  <c r="N79" i="19"/>
  <c r="AB79" i="19" s="1"/>
  <c r="F295" i="25" s="1"/>
  <c r="C86" i="18"/>
  <c r="N14" i="18"/>
  <c r="AB14" i="18" s="1"/>
  <c r="F155" i="25" s="1"/>
  <c r="N22" i="18"/>
  <c r="AB22" i="18" s="1"/>
  <c r="F163" i="25" s="1"/>
  <c r="N30" i="18"/>
  <c r="AB30" i="18" s="1"/>
  <c r="F171" i="25" s="1"/>
  <c r="N21" i="17"/>
  <c r="AB21" i="17" s="1"/>
  <c r="F87" i="25" s="1"/>
  <c r="N22" i="17"/>
  <c r="AB22" i="17" s="1"/>
  <c r="F88" i="25" s="1"/>
  <c r="N53" i="17"/>
  <c r="AB53" i="17" s="1"/>
  <c r="F119" i="25" s="1"/>
  <c r="N54" i="17"/>
  <c r="AB54" i="17" s="1"/>
  <c r="F120" i="25" s="1"/>
  <c r="N85" i="17"/>
  <c r="AB85" i="17" s="1"/>
  <c r="F151" i="25" s="1"/>
  <c r="N37" i="19"/>
  <c r="AB37" i="19" s="1"/>
  <c r="F253" i="25" s="1"/>
  <c r="N69" i="19"/>
  <c r="AB69" i="19" s="1"/>
  <c r="F285" i="25" s="1"/>
  <c r="N76" i="19"/>
  <c r="AB76" i="19" s="1"/>
  <c r="F292" i="25" s="1"/>
  <c r="N77" i="19"/>
  <c r="AB77" i="19" s="1"/>
  <c r="F293" i="25" s="1"/>
  <c r="N84" i="19"/>
  <c r="AB84" i="19" s="1"/>
  <c r="F300" i="25" s="1"/>
  <c r="N85" i="19"/>
  <c r="AB85" i="19" s="1"/>
  <c r="F301" i="25" s="1"/>
  <c r="D86" i="18"/>
  <c r="N55" i="18"/>
  <c r="AB55" i="18" s="1"/>
  <c r="F196" i="25" s="1"/>
  <c r="N19" i="17"/>
  <c r="AB19" i="17" s="1"/>
  <c r="F85" i="25" s="1"/>
  <c r="N51" i="17"/>
  <c r="AB51" i="17" s="1"/>
  <c r="F117" i="25" s="1"/>
  <c r="N83" i="17"/>
  <c r="AB83" i="17" s="1"/>
  <c r="F149" i="25" s="1"/>
  <c r="N15" i="19"/>
  <c r="AB15" i="19" s="1"/>
  <c r="F231" i="25" s="1"/>
  <c r="N16" i="19"/>
  <c r="AB16" i="19" s="1"/>
  <c r="F232" i="25" s="1"/>
  <c r="N47" i="19"/>
  <c r="AB47" i="19" s="1"/>
  <c r="F263" i="25" s="1"/>
  <c r="N48" i="19"/>
  <c r="AB48" i="19" s="1"/>
  <c r="F264" i="25" s="1"/>
  <c r="E86" i="17"/>
  <c r="N29" i="17"/>
  <c r="AB29" i="17" s="1"/>
  <c r="F95" i="25" s="1"/>
  <c r="N30" i="17"/>
  <c r="AB30" i="17" s="1"/>
  <c r="F96" i="25" s="1"/>
  <c r="N61" i="17"/>
  <c r="AB61" i="17" s="1"/>
  <c r="F127" i="25" s="1"/>
  <c r="N62" i="17"/>
  <c r="AB62" i="17" s="1"/>
  <c r="F128" i="25" s="1"/>
  <c r="N13" i="19"/>
  <c r="AB13" i="19" s="1"/>
  <c r="F229" i="25" s="1"/>
  <c r="N45" i="19"/>
  <c r="AB45" i="19" s="1"/>
  <c r="F261" i="25" s="1"/>
  <c r="N41" i="18"/>
  <c r="AB41" i="18" s="1"/>
  <c r="F182" i="25" s="1"/>
  <c r="N47" i="18"/>
  <c r="AB47" i="18" s="1"/>
  <c r="F188" i="25" s="1"/>
  <c r="N48" i="18"/>
  <c r="AB48" i="18" s="1"/>
  <c r="F189" i="25" s="1"/>
  <c r="N73" i="18"/>
  <c r="AB73" i="18" s="1"/>
  <c r="F214" i="25" s="1"/>
  <c r="N27" i="17"/>
  <c r="AB27" i="17" s="1"/>
  <c r="F93" i="25" s="1"/>
  <c r="N59" i="17"/>
  <c r="AB59" i="17" s="1"/>
  <c r="F125" i="25" s="1"/>
  <c r="N23" i="19"/>
  <c r="AB23" i="19" s="1"/>
  <c r="F239" i="25" s="1"/>
  <c r="N24" i="19"/>
  <c r="AB24" i="19" s="1"/>
  <c r="F240" i="25" s="1"/>
  <c r="N55" i="19"/>
  <c r="AB55" i="19" s="1"/>
  <c r="F271" i="25" s="1"/>
  <c r="N56" i="19"/>
  <c r="AB56" i="19" s="1"/>
  <c r="F272" i="25" s="1"/>
  <c r="N46" i="18"/>
  <c r="AB46" i="18" s="1"/>
  <c r="F187" i="25" s="1"/>
  <c r="N78" i="18"/>
  <c r="AB78" i="18" s="1"/>
  <c r="F219" i="25" s="1"/>
  <c r="N65" i="18"/>
  <c r="AB65" i="18" s="1"/>
  <c r="F206" i="25" s="1"/>
  <c r="N66" i="18"/>
  <c r="AB66" i="18" s="1"/>
  <c r="F207" i="25" s="1"/>
  <c r="N72" i="18"/>
  <c r="AB72" i="18" s="1"/>
  <c r="F213" i="25" s="1"/>
  <c r="N79" i="18"/>
  <c r="AB79" i="18" s="1"/>
  <c r="F220" i="25" s="1"/>
  <c r="F86" i="2"/>
  <c r="E86" i="2"/>
  <c r="D86" i="2"/>
  <c r="C86" i="2"/>
  <c r="B86" i="2"/>
  <c r="N86" i="19" l="1"/>
  <c r="AB86" i="19" s="1"/>
  <c r="D12" i="26" s="1"/>
  <c r="N86" i="18"/>
  <c r="AB86" i="18" s="1"/>
  <c r="D11" i="26" s="1"/>
  <c r="AB11" i="18"/>
  <c r="F152" i="25" s="1"/>
  <c r="AB11" i="19"/>
  <c r="F227" i="25" s="1"/>
  <c r="N86" i="17"/>
  <c r="AB86" i="17" s="1"/>
  <c r="D10" i="26" s="1"/>
  <c r="AA55" i="20" l="1"/>
  <c r="AA49" i="20"/>
  <c r="AA38" i="20"/>
  <c r="AA51" i="20"/>
  <c r="AA68" i="20"/>
  <c r="AA56" i="20"/>
  <c r="AA35" i="20"/>
  <c r="AA40" i="20"/>
  <c r="AA53" i="20"/>
  <c r="AA63" i="20"/>
  <c r="AA43" i="20"/>
  <c r="AA59" i="20"/>
  <c r="AA67" i="20"/>
  <c r="AA11" i="20"/>
  <c r="H86" i="20"/>
  <c r="Z86" i="20"/>
  <c r="Y86" i="20"/>
  <c r="X86" i="20"/>
  <c r="G86" i="20"/>
  <c r="M86" i="20"/>
  <c r="I86" i="20"/>
  <c r="T86" i="20"/>
  <c r="L86" i="20"/>
  <c r="V86" i="20"/>
  <c r="W86" i="20"/>
  <c r="K86" i="20"/>
  <c r="U86" i="20"/>
  <c r="J86" i="20"/>
  <c r="AA44" i="20"/>
  <c r="AA20" i="20"/>
  <c r="AA36" i="20"/>
  <c r="AA54" i="20"/>
  <c r="AA62" i="20"/>
  <c r="AA13" i="20"/>
  <c r="AA21" i="20"/>
  <c r="AA29" i="20"/>
  <c r="AA37" i="20"/>
  <c r="AA15" i="20"/>
  <c r="AA23" i="20"/>
  <c r="AA31" i="20"/>
  <c r="AA39" i="20"/>
  <c r="AA47" i="20"/>
  <c r="AA57" i="20"/>
  <c r="AA17" i="20"/>
  <c r="AA25" i="20"/>
  <c r="AA33" i="20"/>
  <c r="AA41" i="20"/>
  <c r="AA65" i="20"/>
  <c r="AA64" i="20"/>
  <c r="S86" i="20"/>
  <c r="AA18" i="20"/>
  <c r="AA26" i="20"/>
  <c r="AA50" i="20"/>
  <c r="P86" i="20"/>
  <c r="AA34" i="20"/>
  <c r="AA42" i="20"/>
  <c r="AA48" i="20"/>
  <c r="AA14" i="20"/>
  <c r="AA16" i="20"/>
  <c r="AA19" i="20"/>
  <c r="AA22" i="20"/>
  <c r="AA24" i="20"/>
  <c r="AA27" i="20"/>
  <c r="AA30" i="20"/>
  <c r="AA32" i="20"/>
  <c r="AA45" i="20"/>
  <c r="AA46" i="20"/>
  <c r="AA52" i="20"/>
  <c r="AA58" i="20"/>
  <c r="AA60" i="20"/>
  <c r="AA61" i="20"/>
  <c r="AA66" i="20"/>
  <c r="AA69" i="20"/>
  <c r="Q86" i="20"/>
  <c r="AA28" i="20"/>
  <c r="R86" i="20"/>
  <c r="N49" i="20"/>
  <c r="N52" i="20"/>
  <c r="N69" i="20"/>
  <c r="N53" i="20"/>
  <c r="N12" i="20"/>
  <c r="N20" i="20"/>
  <c r="N28" i="20"/>
  <c r="N36" i="20"/>
  <c r="N44" i="20"/>
  <c r="N68" i="20"/>
  <c r="N60" i="20"/>
  <c r="N45" i="20"/>
  <c r="N33" i="20"/>
  <c r="N41" i="20"/>
  <c r="N57" i="20"/>
  <c r="N65" i="20"/>
  <c r="N61" i="20"/>
  <c r="N62" i="20"/>
  <c r="N54" i="20"/>
  <c r="N25" i="20"/>
  <c r="N18" i="20"/>
  <c r="N26" i="20"/>
  <c r="N34" i="20"/>
  <c r="N15" i="20"/>
  <c r="N23" i="20"/>
  <c r="N31" i="20"/>
  <c r="N39" i="20"/>
  <c r="N47" i="20"/>
  <c r="N55" i="20"/>
  <c r="N63" i="20"/>
  <c r="N17" i="20"/>
  <c r="N42" i="20"/>
  <c r="N16" i="20"/>
  <c r="N24" i="20"/>
  <c r="N32" i="20"/>
  <c r="N50" i="20"/>
  <c r="N58" i="20"/>
  <c r="N66" i="20"/>
  <c r="N14" i="20"/>
  <c r="N19" i="20"/>
  <c r="N22" i="20"/>
  <c r="N27" i="20"/>
  <c r="N29" i="20"/>
  <c r="N37" i="20"/>
  <c r="N51" i="20"/>
  <c r="N59" i="20"/>
  <c r="N67" i="20"/>
  <c r="C86" i="20"/>
  <c r="D86" i="20"/>
  <c r="N40" i="20"/>
  <c r="N46" i="20"/>
  <c r="N48" i="20"/>
  <c r="N56" i="20"/>
  <c r="N64" i="20"/>
  <c r="F86" i="20"/>
  <c r="N13" i="20"/>
  <c r="N21" i="20"/>
  <c r="N30" i="20"/>
  <c r="N35" i="20"/>
  <c r="N38" i="20"/>
  <c r="N43" i="20"/>
  <c r="E86" i="20"/>
  <c r="AA12" i="20"/>
  <c r="N11" i="20"/>
  <c r="AB41" i="20" l="1"/>
  <c r="AB33" i="20"/>
  <c r="AB38" i="20"/>
  <c r="AB25" i="20"/>
  <c r="O86" i="20"/>
  <c r="AB54" i="20"/>
  <c r="AB68" i="20"/>
  <c r="AB35" i="20"/>
  <c r="AB65" i="20"/>
  <c r="AB11" i="20"/>
  <c r="AB15" i="20"/>
  <c r="AB17" i="20"/>
  <c r="AB14" i="20"/>
  <c r="AB56" i="20"/>
  <c r="AB13" i="20"/>
  <c r="AB19" i="20"/>
  <c r="AB28" i="20"/>
  <c r="AB58" i="20"/>
  <c r="AB51" i="20"/>
  <c r="AB36" i="20"/>
  <c r="AB57" i="20"/>
  <c r="AB48" i="20"/>
  <c r="AB21" i="20"/>
  <c r="AB22" i="20"/>
  <c r="AB16" i="20"/>
  <c r="AB23" i="20"/>
  <c r="AB61" i="20"/>
  <c r="AB44" i="20"/>
  <c r="AB49" i="20"/>
  <c r="AB53" i="20"/>
  <c r="AB32" i="20"/>
  <c r="AB59" i="20"/>
  <c r="AB26" i="20"/>
  <c r="AB18" i="20"/>
  <c r="AB67" i="20"/>
  <c r="AB34" i="20"/>
  <c r="AB64" i="20"/>
  <c r="AB63" i="20"/>
  <c r="AB20" i="20"/>
  <c r="AB42" i="20"/>
  <c r="AB66" i="20"/>
  <c r="AB43" i="20"/>
  <c r="AB12" i="20"/>
  <c r="AB37" i="20"/>
  <c r="AB29" i="20"/>
  <c r="AB39" i="20"/>
  <c r="AB69" i="20"/>
  <c r="AB55" i="20"/>
  <c r="AB50" i="20"/>
  <c r="AB47" i="20"/>
  <c r="AB45" i="20"/>
  <c r="AB46" i="20"/>
  <c r="AB60" i="20"/>
  <c r="AB30" i="20"/>
  <c r="AB40" i="20"/>
  <c r="AB27" i="20"/>
  <c r="AB24" i="20"/>
  <c r="AB31" i="20"/>
  <c r="AB62" i="20"/>
  <c r="AB52" i="20"/>
  <c r="AA86" i="20"/>
  <c r="N86" i="20"/>
  <c r="AB86" i="20" l="1"/>
  <c r="D13" i="26" s="1"/>
  <c r="AA12" i="2"/>
  <c r="AA11" i="2"/>
  <c r="AA70" i="2"/>
  <c r="AA69" i="2"/>
  <c r="AA68" i="2"/>
  <c r="AA67" i="2"/>
  <c r="AA66" i="2"/>
  <c r="AA65" i="2"/>
  <c r="AA64" i="2"/>
  <c r="AA63" i="2"/>
  <c r="AA62" i="2"/>
  <c r="AA61" i="2"/>
  <c r="AA60" i="2"/>
  <c r="AA59" i="2"/>
  <c r="AA58" i="2"/>
  <c r="AA57" i="2"/>
  <c r="AA56" i="2"/>
  <c r="AA55" i="2"/>
  <c r="AA54" i="2"/>
  <c r="AA53" i="2"/>
  <c r="AA52" i="2"/>
  <c r="AA51" i="2"/>
  <c r="AA50" i="2"/>
  <c r="AA49" i="2"/>
  <c r="AA48" i="2"/>
  <c r="AA47" i="2"/>
  <c r="AA46" i="2"/>
  <c r="AA45" i="2"/>
  <c r="AA44" i="2"/>
  <c r="AA43" i="2"/>
  <c r="AA42" i="2"/>
  <c r="AA41" i="2"/>
  <c r="AA40" i="2"/>
  <c r="AA39" i="2"/>
  <c r="AA38" i="2"/>
  <c r="AA37" i="2"/>
  <c r="AA36" i="2"/>
  <c r="AA35" i="2"/>
  <c r="AA34" i="2"/>
  <c r="AA33" i="2"/>
  <c r="AA32" i="2"/>
  <c r="AA31" i="2"/>
  <c r="AA30" i="2"/>
  <c r="AA29" i="2"/>
  <c r="AA28" i="2"/>
  <c r="AA27" i="2"/>
  <c r="AA26" i="2"/>
  <c r="AA25" i="2"/>
  <c r="AA24" i="2"/>
  <c r="AA23" i="2"/>
  <c r="AA22" i="2"/>
  <c r="AA21" i="2"/>
  <c r="AA20" i="2"/>
  <c r="AA19" i="2"/>
  <c r="AA18" i="2"/>
  <c r="AA17" i="2"/>
  <c r="AA16" i="2"/>
  <c r="AA15" i="2"/>
  <c r="AA14" i="2"/>
  <c r="AA13" i="2"/>
  <c r="N12" i="2"/>
  <c r="N11" i="2"/>
  <c r="AA86" i="2" l="1"/>
  <c r="AB11" i="2"/>
  <c r="F2" i="25" s="1"/>
  <c r="AB12" i="2"/>
  <c r="F3" i="25" s="1"/>
  <c r="N13" i="2" l="1"/>
  <c r="N45" i="2"/>
  <c r="AB45" i="2" s="1"/>
  <c r="F36" i="25" s="1"/>
  <c r="N30" i="2"/>
  <c r="AB30" i="2" s="1"/>
  <c r="F21" i="25" s="1"/>
  <c r="N54" i="2"/>
  <c r="AB54" i="2" s="1"/>
  <c r="F45" i="25" s="1"/>
  <c r="N39" i="2"/>
  <c r="AB39" i="2" s="1"/>
  <c r="F30" i="25" s="1"/>
  <c r="N16" i="2"/>
  <c r="AB16" i="2" s="1"/>
  <c r="F7" i="25" s="1"/>
  <c r="N32" i="2"/>
  <c r="AB32" i="2" s="1"/>
  <c r="F23" i="25" s="1"/>
  <c r="N40" i="2"/>
  <c r="AB40" i="2" s="1"/>
  <c r="F31" i="25" s="1"/>
  <c r="N56" i="2"/>
  <c r="AB56" i="2" s="1"/>
  <c r="F47" i="25" s="1"/>
  <c r="N17" i="2"/>
  <c r="AB17" i="2" s="1"/>
  <c r="F8" i="25" s="1"/>
  <c r="N25" i="2"/>
  <c r="AB25" i="2" s="1"/>
  <c r="F16" i="25" s="1"/>
  <c r="N33" i="2"/>
  <c r="AB33" i="2" s="1"/>
  <c r="F24" i="25" s="1"/>
  <c r="N41" i="2"/>
  <c r="AB41" i="2" s="1"/>
  <c r="F32" i="25" s="1"/>
  <c r="N49" i="2"/>
  <c r="AB49" i="2" s="1"/>
  <c r="F40" i="25" s="1"/>
  <c r="N57" i="2"/>
  <c r="AB57" i="2" s="1"/>
  <c r="F48" i="25" s="1"/>
  <c r="N65" i="2"/>
  <c r="AB65" i="2" s="1"/>
  <c r="F56" i="25" s="1"/>
  <c r="N21" i="2"/>
  <c r="AB21" i="2" s="1"/>
  <c r="F12" i="25" s="1"/>
  <c r="N53" i="2"/>
  <c r="AB53" i="2" s="1"/>
  <c r="F44" i="25" s="1"/>
  <c r="N15" i="2"/>
  <c r="AB15" i="2" s="1"/>
  <c r="F6" i="25" s="1"/>
  <c r="N47" i="2"/>
  <c r="AB47" i="2" s="1"/>
  <c r="F38" i="25" s="1"/>
  <c r="N63" i="2"/>
  <c r="AB63" i="2" s="1"/>
  <c r="F54" i="25" s="1"/>
  <c r="N48" i="2"/>
  <c r="AB48" i="2" s="1"/>
  <c r="F39" i="25" s="1"/>
  <c r="N18" i="2"/>
  <c r="AB18" i="2" s="1"/>
  <c r="F9" i="25" s="1"/>
  <c r="N58" i="2"/>
  <c r="AB58" i="2" s="1"/>
  <c r="F49" i="25" s="1"/>
  <c r="N37" i="2"/>
  <c r="AB37" i="2" s="1"/>
  <c r="F28" i="25" s="1"/>
  <c r="N61" i="2"/>
  <c r="AB61" i="2" s="1"/>
  <c r="F52" i="25" s="1"/>
  <c r="N22" i="2"/>
  <c r="AB22" i="2" s="1"/>
  <c r="F13" i="25" s="1"/>
  <c r="N46" i="2"/>
  <c r="AB46" i="2" s="1"/>
  <c r="F37" i="25" s="1"/>
  <c r="N23" i="2"/>
  <c r="AB23" i="2" s="1"/>
  <c r="F14" i="25" s="1"/>
  <c r="N55" i="2"/>
  <c r="AB55" i="2" s="1"/>
  <c r="F46" i="25" s="1"/>
  <c r="N24" i="2"/>
  <c r="AB24" i="2" s="1"/>
  <c r="F15" i="25" s="1"/>
  <c r="N64" i="2"/>
  <c r="AB64" i="2" s="1"/>
  <c r="F55" i="25" s="1"/>
  <c r="N26" i="2"/>
  <c r="AB26" i="2" s="1"/>
  <c r="F17" i="25" s="1"/>
  <c r="N19" i="2"/>
  <c r="AB19" i="2" s="1"/>
  <c r="F10" i="25" s="1"/>
  <c r="N27" i="2"/>
  <c r="AB27" i="2" s="1"/>
  <c r="F18" i="25" s="1"/>
  <c r="N35" i="2"/>
  <c r="AB35" i="2" s="1"/>
  <c r="F26" i="25" s="1"/>
  <c r="N43" i="2"/>
  <c r="AB43" i="2" s="1"/>
  <c r="F34" i="25" s="1"/>
  <c r="N51" i="2"/>
  <c r="AB51" i="2" s="1"/>
  <c r="F42" i="25" s="1"/>
  <c r="N59" i="2"/>
  <c r="AB59" i="2" s="1"/>
  <c r="F50" i="25" s="1"/>
  <c r="N29" i="2"/>
  <c r="AB29" i="2" s="1"/>
  <c r="F20" i="25" s="1"/>
  <c r="N14" i="2"/>
  <c r="AB14" i="2" s="1"/>
  <c r="F5" i="25" s="1"/>
  <c r="N38" i="2"/>
  <c r="AB38" i="2" s="1"/>
  <c r="F29" i="25" s="1"/>
  <c r="N62" i="2"/>
  <c r="AB62" i="2" s="1"/>
  <c r="F53" i="25" s="1"/>
  <c r="N31" i="2"/>
  <c r="AB31" i="2" s="1"/>
  <c r="F22" i="25" s="1"/>
  <c r="N34" i="2"/>
  <c r="AB34" i="2" s="1"/>
  <c r="F25" i="25" s="1"/>
  <c r="N42" i="2"/>
  <c r="AB42" i="2" s="1"/>
  <c r="F33" i="25" s="1"/>
  <c r="N50" i="2"/>
  <c r="AB50" i="2" s="1"/>
  <c r="F41" i="25" s="1"/>
  <c r="N66" i="2"/>
  <c r="AB66" i="2" s="1"/>
  <c r="F57" i="25" s="1"/>
  <c r="N20" i="2"/>
  <c r="AB20" i="2" s="1"/>
  <c r="F11" i="25" s="1"/>
  <c r="N28" i="2"/>
  <c r="AB28" i="2" s="1"/>
  <c r="F19" i="25" s="1"/>
  <c r="N36" i="2"/>
  <c r="AB36" i="2" s="1"/>
  <c r="F27" i="25" s="1"/>
  <c r="N44" i="2"/>
  <c r="AB44" i="2" s="1"/>
  <c r="F35" i="25" s="1"/>
  <c r="N52" i="2"/>
  <c r="AB52" i="2" s="1"/>
  <c r="F43" i="25" s="1"/>
  <c r="N60" i="2"/>
  <c r="AB60" i="2" s="1"/>
  <c r="F51" i="25" s="1"/>
  <c r="N70" i="2"/>
  <c r="AB70" i="2" s="1"/>
  <c r="F61" i="25" s="1"/>
  <c r="N69" i="2"/>
  <c r="AB69" i="2" s="1"/>
  <c r="F60" i="25" s="1"/>
  <c r="N68" i="2"/>
  <c r="AB68" i="2" s="1"/>
  <c r="F59" i="25" s="1"/>
  <c r="AB13" i="2" l="1"/>
  <c r="F4" i="25" s="1"/>
  <c r="N67" i="2"/>
  <c r="AB67" i="2" s="1"/>
  <c r="F58" i="25" s="1"/>
  <c r="N86" i="2" l="1"/>
  <c r="AB86" i="2" s="1"/>
  <c r="D9" i="26" s="1"/>
</calcChain>
</file>

<file path=xl/sharedStrings.xml><?xml version="1.0" encoding="utf-8"?>
<sst xmlns="http://schemas.openxmlformats.org/spreadsheetml/2006/main" count="1246" uniqueCount="114">
  <si>
    <t>MINISTERIO DE SALUD</t>
  </si>
  <si>
    <t>SERVICIO DE SALUD COQUIMBO</t>
  </si>
  <si>
    <t>SUBDIRECCION DE GESTION ASISTENCIAL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</si>
  <si>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</si>
  <si>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</si>
  <si>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</si>
  <si>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</si>
  <si>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</si>
  <si>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</si>
  <si>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</si>
  <si>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</si>
  <si>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</si>
  <si>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</si>
  <si>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</si>
  <si>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</si>
  <si>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PEDIATRÍA</t>
  </si>
  <si>
    <t>MEDICINA INTERNA</t>
  </si>
  <si>
    <t>NEONATOLOGÍA</t>
  </si>
  <si>
    <t>ENFERMEDAD RESPIRATORIA PEDIÁTRICA (BRONCOPULMONAR INFANTIL)</t>
  </si>
  <si>
    <t>ENFERMEDAD RESPIRATORIA DE ADULTO (BRONCOPULMONAR)</t>
  </si>
  <si>
    <t>CARDIOLOGÍA PEDIÁTRICA</t>
  </si>
  <si>
    <t xml:space="preserve">CARDIOLOGÍA </t>
  </si>
  <si>
    <t>ENDOCRINOLOGÍA PEDIÁTRICA</t>
  </si>
  <si>
    <t>ENDOCRINOLOGÍA ADULTO</t>
  </si>
  <si>
    <t>GASTROENTEROLOGÍA PEDIÁTRICA</t>
  </si>
  <si>
    <t>GASTROENTEROLOGÍA ADULTO</t>
  </si>
  <si>
    <t>GENÉTICA CLÍNICA</t>
  </si>
  <si>
    <t>HEMATO-ONCOLOGÍA INFANTIL</t>
  </si>
  <si>
    <t>HEMATOLOGÍA</t>
  </si>
  <si>
    <t>NEFROLOGÍA PEDIÁTRICA</t>
  </si>
  <si>
    <t>NEFROLOGÍA ADULTO</t>
  </si>
  <si>
    <t>NUTRIÓLOGO PEDIÁTRICO</t>
  </si>
  <si>
    <t>NUTRIÓLOGO</t>
  </si>
  <si>
    <t>REUMATOLOGÍA PEDIÁTRICA</t>
  </si>
  <si>
    <t>REUMATOLOGÍA</t>
  </si>
  <si>
    <t>DERMATOLOGÍA</t>
  </si>
  <si>
    <t>INFECTOLOGÍA PEDIÁTRICA</t>
  </si>
  <si>
    <t>INFECTOLOGÍA</t>
  </si>
  <si>
    <t>INMUNOLOGÍA</t>
  </si>
  <si>
    <t>GERIATRÍA</t>
  </si>
  <si>
    <t>MEDICINA FÍSICA Y REHABILITACIÓN PEDIÁTRICA (FISIATRÍA PEDIÁTRICA)</t>
  </si>
  <si>
    <t>MEDICINA FÍSICA Y REHABILITACIÓN ADULTO (FISIATRÍA ADULTO)</t>
  </si>
  <si>
    <t>NEUROLOGÍA PEDIÁTRICA</t>
  </si>
  <si>
    <t>NEUROLOGÍA</t>
  </si>
  <si>
    <t>ONCOLOGÍA MÉDICA</t>
  </si>
  <si>
    <t>PSIQUIATRÍA PEDIÁTRICA Y DE LA ADOLESCENCIA</t>
  </si>
  <si>
    <t>PSIQUIATRÍA</t>
  </si>
  <si>
    <t>CIRUGÍA PEDIÁTRICA</t>
  </si>
  <si>
    <t>CIRUGÍA GENERAL</t>
  </si>
  <si>
    <t>CIRUGÍA DIGESTIVA</t>
  </si>
  <si>
    <t>CIRUGÍA DE CABEZA, CUELLO Y MAXILOFACIAL</t>
  </si>
  <si>
    <t>CIRUGÍA PLÁSTICA Y REPARADORA PEDIÁTRICA</t>
  </si>
  <si>
    <t>CIRUGÍA PLÁSTICA Y REPARADORA</t>
  </si>
  <si>
    <t>COLOPROCTOLOGÍA</t>
  </si>
  <si>
    <t>CIRUGÍA TÓRAX</t>
  </si>
  <si>
    <t>CIRUGÍA VASCULAR PERIFÉRICA</t>
  </si>
  <si>
    <t>NEUROCIRUGÍA</t>
  </si>
  <si>
    <t>CIRUGÍA CARDIOVASCULAR</t>
  </si>
  <si>
    <t>ANESTESIOLOGÍA</t>
  </si>
  <si>
    <t>OBSTETRICIA</t>
  </si>
  <si>
    <t>GINECOLOGÍA PEDIÁTRICA Y DE LA ADOLESCENCIA</t>
  </si>
  <si>
    <t>GINECOLOGÍA</t>
  </si>
  <si>
    <t>OFTALMOLOGÍA</t>
  </si>
  <si>
    <t>OTORRINOLARINGOLOGÍA</t>
  </si>
  <si>
    <t>TRAUMATOLOGÍA Y ORTOPEDIA PEDIÁTRICA</t>
  </si>
  <si>
    <t>TRAUMATOLOGÍA Y ORTOPEDIA</t>
  </si>
  <si>
    <t>UROLOGÍA PEDIÁTRICA</t>
  </si>
  <si>
    <t>UROLOGÍA</t>
  </si>
  <si>
    <t>MEDICINA FAMILIAR DEL NIÑO</t>
  </si>
  <si>
    <t>MEDICINA FAMILIAR</t>
  </si>
  <si>
    <t>MEDICINA FAMILIAR ADULTO</t>
  </si>
  <si>
    <t>DIABETOLOGÍA</t>
  </si>
  <si>
    <t>MEDICINA NUCLEAR (EXCLUYE INFORMES)</t>
  </si>
  <si>
    <t>IMAGENOLOGÍA</t>
  </si>
  <si>
    <t>RADIOTERAPIA ONCOLÓGICA</t>
  </si>
  <si>
    <t>CONSULTAS PERTINENTES</t>
  </si>
  <si>
    <t>SUBDEPTO. DE ESTADISTICAS Y GESTION DE LA INFORMACION</t>
  </si>
  <si>
    <t>Total</t>
  </si>
  <si>
    <t>NUMERADOR</t>
  </si>
  <si>
    <t>DENOMINADOR</t>
  </si>
  <si>
    <t>INDICADOR</t>
  </si>
  <si>
    <t>Etiquetas de fila</t>
  </si>
  <si>
    <t>Total general</t>
  </si>
  <si>
    <t>INDICADOR 1.3:Porcentaje de altas médicas de consulta de especialidad en el nivel secundario.</t>
  </si>
  <si>
    <t xml:space="preserve">N° de altas médicas realizadas en el periodo (presenciales y remotas) </t>
  </si>
  <si>
    <t xml:space="preserve">N° de consultas médicas realizadas en el periodo (presenciales y remotas) </t>
  </si>
  <si>
    <t>ESPECIALIDADES   Y  SUB-ESPECIALIDADES MEDICAS</t>
  </si>
  <si>
    <t>AÑO 2022</t>
  </si>
  <si>
    <t>Hospital</t>
  </si>
  <si>
    <t>Indicador</t>
  </si>
  <si>
    <t>Hospital La Serena</t>
  </si>
  <si>
    <t>Hospital Coquimbo</t>
  </si>
  <si>
    <t>Hospital Ovalle</t>
  </si>
  <si>
    <t>Hospital Illapel</t>
  </si>
  <si>
    <t>Servicio de Salud</t>
  </si>
  <si>
    <t>Fuente: REM A07</t>
  </si>
  <si>
    <t>Suma de Indicador</t>
  </si>
  <si>
    <t>Especialidad</t>
  </si>
  <si>
    <t>*PEDIATRIA (incluye totalidad de produccion de subespecialidades de pediatria)</t>
  </si>
  <si>
    <t>*MEDICINA INTERNA</t>
  </si>
  <si>
    <t>*CIRUGIA</t>
  </si>
  <si>
    <t>*ENFERMEDADES RESPIRATORIAS DE ADULTOS (broncopulmonar)</t>
  </si>
  <si>
    <t>*CARDIOLOGIA ADULTO</t>
  </si>
  <si>
    <t>*ENDOCRINOLOGIA ADULTO</t>
  </si>
  <si>
    <t>*REUMATOLOGIA ADULTO</t>
  </si>
  <si>
    <t>*INFECTOLOGIA ADULTO</t>
  </si>
  <si>
    <t>*DIABETOLOGÍA</t>
  </si>
  <si>
    <t>*PSIQUIATRÍA</t>
  </si>
  <si>
    <t>*OFTALMOLOGÍA</t>
  </si>
  <si>
    <t>*OTORRINOLARINGOLOGÍA</t>
  </si>
  <si>
    <t>*OBSTETRICIA Y GINECOLOGIA</t>
  </si>
  <si>
    <t>*TRAUMATOLOGIA</t>
  </si>
  <si>
    <t>*OTRAS ESPECIALIDADES ADULTO</t>
  </si>
  <si>
    <t>Suma de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</si>
</sst>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[Red]#,##0"/>
    <numFmt numFmtId="165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Verdana"/>
      <family val="2"/>
    </font>
    <font>
      <sz val="11"/>
      <name val="Verdana"/>
      <family val="2"/>
    </font>
    <font>
      <b/>
      <sz val="12"/>
      <color theme="0"/>
      <name val="Verdana"/>
      <family val="2"/>
    </font>
    <font>
      <b/>
      <sz val="8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b/>
      <sz val="12"/>
      <name val="Verdana"/>
      <family val="2"/>
    </font>
    <font>
      <b/>
      <sz val="14"/>
      <color indexed="9"/>
      <name val="Tahom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EADC2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1">
    <xf numFmtId="0" fontId="0" fillId="0" borderId="0" xfId="0"/>
    <xf numFmtId="165" fontId="0" fillId="0" borderId="0" xfId="1" applyNumberFormat="1" applyFont="1"/>
    <xf numFmtId="0" fontId="2" fillId="2" borderId="0" xfId="0" applyFont="1" applyFill="1"/>
    <xf numFmtId="0" fontId="3" fillId="0" borderId="0" xfId="0" applyFont="1"/>
    <xf numFmtId="1" fontId="6" fillId="0" borderId="7" xfId="0" applyNumberFormat="1" applyFont="1" applyBorder="1"/>
    <xf numFmtId="1" fontId="6" fillId="0" borderId="8" xfId="0" applyNumberFormat="1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1" fontId="6" fillId="5" borderId="9" xfId="0" applyNumberFormat="1" applyFont="1" applyFill="1" applyBorder="1" applyAlignment="1">
      <alignment horizontal="center" wrapText="1"/>
    </xf>
    <xf numFmtId="1" fontId="6" fillId="0" borderId="10" xfId="0" applyNumberFormat="1" applyFont="1" applyBorder="1"/>
    <xf numFmtId="1" fontId="6" fillId="0" borderId="5" xfId="0" applyNumberFormat="1" applyFont="1" applyBorder="1"/>
    <xf numFmtId="1" fontId="6" fillId="0" borderId="10" xfId="0" applyNumberFormat="1" applyFont="1" applyBorder="1" applyAlignment="1">
      <alignment wrapText="1"/>
    </xf>
    <xf numFmtId="0" fontId="7" fillId="5" borderId="12" xfId="0" applyFont="1" applyFill="1" applyBorder="1" applyAlignment="1">
      <alignment horizontal="center" wrapText="1"/>
    </xf>
    <xf numFmtId="164" fontId="2" fillId="5" borderId="12" xfId="0" applyNumberFormat="1" applyFont="1" applyFill="1" applyBorder="1" applyAlignment="1">
      <alignment horizontal="center" wrapText="1"/>
    </xf>
    <xf numFmtId="0" fontId="7" fillId="0" borderId="0" xfId="0" applyFont="1"/>
    <xf numFmtId="0" fontId="5" fillId="3" borderId="3" xfId="0" applyFont="1" applyFill="1" applyBorder="1" applyAlignment="1">
      <alignment horizontal="center" vertical="center" wrapText="1" readingOrder="1"/>
    </xf>
    <xf numFmtId="0" fontId="2" fillId="3" borderId="12" xfId="0" applyFont="1" applyFill="1" applyBorder="1" applyAlignment="1">
      <alignment horizontal="center" vertical="center" wrapText="1" readingOrder="1"/>
    </xf>
    <xf numFmtId="0" fontId="5" fillId="3" borderId="12" xfId="0" applyFont="1" applyFill="1" applyBorder="1" applyAlignment="1">
      <alignment horizontal="center" vertical="center" wrapText="1" readingOrder="1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165" fontId="2" fillId="6" borderId="9" xfId="1" applyNumberFormat="1" applyFont="1" applyFill="1" applyBorder="1" applyAlignment="1">
      <alignment horizontal="center" wrapText="1"/>
    </xf>
    <xf numFmtId="165" fontId="2" fillId="6" borderId="12" xfId="1" applyNumberFormat="1" applyFont="1" applyFill="1" applyBorder="1" applyAlignment="1">
      <alignment horizontal="center" wrapText="1"/>
    </xf>
    <xf numFmtId="0" fontId="2" fillId="2" borderId="0" xfId="0" applyFont="1" applyFill="1" applyAlignment="1">
      <alignment horizontal="left"/>
    </xf>
    <xf numFmtId="0" fontId="10" fillId="0" borderId="11" xfId="0" applyFont="1" applyBorder="1"/>
    <xf numFmtId="165" fontId="10" fillId="0" borderId="11" xfId="1" applyNumberFormat="1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165" fontId="11" fillId="0" borderId="11" xfId="1" applyNumberFormat="1" applyFont="1" applyBorder="1" applyAlignment="1">
      <alignment horizontal="center" vertical="center"/>
    </xf>
    <xf numFmtId="0" fontId="10" fillId="0" borderId="0" xfId="0" applyFont="1"/>
    <xf numFmtId="165" fontId="10" fillId="0" borderId="0" xfId="0" applyNumberFormat="1" applyFont="1"/>
    <xf numFmtId="0" fontId="9" fillId="7" borderId="14" xfId="0" applyFont="1" applyFill="1" applyBorder="1" applyAlignment="1">
      <alignment horizontal="center" vertical="center" wrapText="1"/>
    </xf>
    <xf numFmtId="0" fontId="9" fillId="7" borderId="16" xfId="0" applyFont="1" applyFill="1" applyBorder="1" applyAlignment="1">
      <alignment horizontal="center" vertical="center" wrapText="1"/>
    </xf>
    <xf numFmtId="0" fontId="9" fillId="7" borderId="15" xfId="0" applyFont="1" applyFill="1" applyBorder="1" applyAlignment="1">
      <alignment horizontal="center" vertical="center" wrapText="1"/>
    </xf>
    <xf numFmtId="0" fontId="9" fillId="7" borderId="17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 readingOrder="1"/>
    </xf>
    <xf numFmtId="0" fontId="2" fillId="3" borderId="5" xfId="0" applyFont="1" applyFill="1" applyBorder="1" applyAlignment="1">
      <alignment horizontal="center" vertical="center" wrapText="1" readingOrder="1"/>
    </xf>
    <xf numFmtId="0" fontId="2" fillId="3" borderId="6" xfId="0" applyFont="1" applyFill="1" applyBorder="1" applyAlignment="1">
      <alignment horizontal="center" vertical="center" wrapText="1" readingOrder="1"/>
    </xf>
    <xf numFmtId="0" fontId="4" fillId="4" borderId="1" xfId="0" applyFont="1" applyFill="1" applyBorder="1" applyAlignment="1">
      <alignment horizontal="center" vertical="center" wrapText="1" readingOrder="1"/>
    </xf>
    <xf numFmtId="0" fontId="4" fillId="4" borderId="2" xfId="0" applyFont="1" applyFill="1" applyBorder="1" applyAlignment="1">
      <alignment horizontal="center" vertical="center" wrapText="1" readingOrder="1"/>
    </xf>
    <xf numFmtId="0" fontId="4" fillId="4" borderId="3" xfId="0" applyFont="1" applyFill="1" applyBorder="1" applyAlignment="1">
      <alignment horizontal="center" vertical="center" wrapText="1" readingOrder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microsoft.com/office/2007/relationships/slicerCache" Target="slicerCaches/slicerCach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2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[COMGES 1.3.xlsx]Datos!TablaDinámica14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en-US" sz="12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defRPr>
            </a:pPr>
            <a:r>
              <a:rPr lang="en-US" sz="12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Porcentaje de altas médicas de consulta de especialidad en el nivel secundario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lang="en-US" sz="12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defRPr>
          </a:pPr>
          <a:endParaRPr lang="es-CL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numFmt formatCode="0.0%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0">
              <a:spAutoFit/>
            </a:bodyPr>
            <a:lstStyle/>
            <a:p>
              <a:pPr algn="ctr">
                <a:defRPr lang="en-US" sz="800" b="1" i="0" u="none" strike="noStrike" kern="1200" baseline="0">
                  <a:solidFill>
                    <a:schemeClr val="bg1"/>
                  </a:solidFill>
                  <a:latin typeface="Verdana" panose="020B0604030504040204" pitchFamily="34" charset="0"/>
                  <a:ea typeface="Verdana" panose="020B0604030504040204" pitchFamily="34" charset="0"/>
                  <a:cs typeface="Verdana" panose="020B0604030504040204" pitchFamily="34" charset="0"/>
                </a:defRPr>
              </a:pPr>
              <a:endParaRPr lang="es-CL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Datos!$B$7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800" b="1" i="0" u="none" strike="noStrike" kern="1200" baseline="0">
                    <a:solidFill>
                      <a:schemeClr val="bg1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Verdana" panose="020B0604030504040204" pitchFamily="34" charset="0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Datos!$A$8:$A$12</c:f>
              <c:strCache>
                <c:ptCount val="4"/>
                <c:pt idx="0">
                  <c:v>Hospital Coquimbo</c:v>
                </c:pt>
                <c:pt idx="1">
                  <c:v>Hospital La Serena</c:v>
                </c:pt>
                <c:pt idx="2">
                  <c:v>Hospital Ovalle</c:v>
                </c:pt>
                <c:pt idx="3">
                  <c:v>Hospital Illapel</c:v>
                </c:pt>
              </c:strCache>
            </c:strRef>
          </c:cat>
          <c:val>
            <c:numRef>
              <c:f>Datos!$B$8:$B$12</c:f>
              <c:numCache>
                <c:formatCode>General</c:formatCode>
                <c:ptCount val="4"/>
                <c:pt idx="0">
                  <c:v>5.3858605907282829E-2</c:v>
                </c:pt>
                <c:pt idx="1">
                  <c:v>5.6235091918112969E-2</c:v>
                </c:pt>
                <c:pt idx="2">
                  <c:v>7.2311677756895412E-2</c:v>
                </c:pt>
                <c:pt idx="3">
                  <c:v>8.8884912824794729E-2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39-43D0-B506-073AEF7087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74921152"/>
        <c:axId val="174923448"/>
      </c:barChart>
      <c:catAx>
        <c:axId val="1749211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defRPr>
            </a:pPr>
            <a:endParaRPr lang="es-CL"/>
          </a:p>
        </c:txPr>
        <c:crossAx val="174923448"/>
        <c:crosses val="autoZero"/>
        <c:auto val="1"/>
        <c:lblAlgn val="ctr"/>
        <c:lblOffset val="100"/>
        <c:noMultiLvlLbl val="0"/>
      </c:catAx>
      <c:valAx>
        <c:axId val="174923448"/>
        <c:scaling>
          <c:orientation val="minMax"/>
          <c:max val="0.1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defRPr>
            </a:pPr>
            <a:endParaRPr lang="es-CL"/>
          </a:p>
        </c:txPr>
        <c:crossAx val="1749211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[COMGES 1.3.xlsx]Datos!TablaDinámica15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en-US" sz="12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defRPr>
            </a:pPr>
            <a:r>
              <a:rPr lang="en-US" sz="12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Porcentaje de altas médicas de consulta de especialidad en el nivel secundario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lang="en-US" sz="12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defRPr>
          </a:pPr>
          <a:endParaRPr lang="es-CL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numFmt formatCode="0.0%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Verdana" panose="020B0604030504040204" pitchFamily="34" charset="0"/>
                  <a:ea typeface="Verdana" panose="020B0604030504040204" pitchFamily="34" charset="0"/>
                  <a:cs typeface="Verdana" panose="020B0604030504040204" pitchFamily="34" charset="0"/>
                </a:defRPr>
              </a:pPr>
              <a:endParaRPr lang="es-CL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Datos!$I$3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Verdana" panose="020B0604030504040204" pitchFamily="34" charset="0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Datos!$H$4:$H$48</c:f>
              <c:strCache>
                <c:ptCount val="44"/>
                <c:pt idx="0">
                  <c:v>GERIATRÍA</c:v>
                </c:pt>
                <c:pt idx="1">
                  <c:v>CIRUGÍA TÓRAX</c:v>
                </c:pt>
                <c:pt idx="2">
                  <c:v>CIRUGÍA VASCULAR PERIFÉRICA</c:v>
                </c:pt>
                <c:pt idx="3">
                  <c:v>INFECTOLOGÍA</c:v>
                </c:pt>
                <c:pt idx="4">
                  <c:v>GASTROENTEROLOGÍA ADULTO</c:v>
                </c:pt>
                <c:pt idx="5">
                  <c:v>ANESTESIOLOGÍA</c:v>
                </c:pt>
                <c:pt idx="6">
                  <c:v>PSIQUIATRÍA</c:v>
                </c:pt>
                <c:pt idx="7">
                  <c:v>*MEDICINA INTERNA</c:v>
                </c:pt>
                <c:pt idx="8">
                  <c:v>ENFERMEDAD RESPIRATORIA DE ADULTO (BRONCOPULMONAR)</c:v>
                </c:pt>
                <c:pt idx="9">
                  <c:v>MEDICINA INTERNA</c:v>
                </c:pt>
                <c:pt idx="10">
                  <c:v>*OTRAS ESPECIALIDADES ADULTO</c:v>
                </c:pt>
                <c:pt idx="11">
                  <c:v>UROLOGÍA</c:v>
                </c:pt>
                <c:pt idx="12">
                  <c:v>NEFROLOGÍA ADULTO</c:v>
                </c:pt>
                <c:pt idx="13">
                  <c:v>REUMATOLOGÍA</c:v>
                </c:pt>
                <c:pt idx="14">
                  <c:v>CARDIOLOGÍA </c:v>
                </c:pt>
                <c:pt idx="15">
                  <c:v>PSIQUIATRÍA PEDIÁTRICA Y DE LA ADOLESCENCIA</c:v>
                </c:pt>
                <c:pt idx="16">
                  <c:v>*CARDIOLOGIA ADULTO</c:v>
                </c:pt>
                <c:pt idx="17">
                  <c:v>CIRUGÍA DIGESTIVA</c:v>
                </c:pt>
                <c:pt idx="18">
                  <c:v>OBSTETRICIA</c:v>
                </c:pt>
                <c:pt idx="19">
                  <c:v>NEFROLOGÍA PEDIÁTRICA</c:v>
                </c:pt>
                <c:pt idx="20">
                  <c:v>ENDOCRINOLOGÍA ADULTO</c:v>
                </c:pt>
                <c:pt idx="21">
                  <c:v>*PSIQUIATRÍA</c:v>
                </c:pt>
                <c:pt idx="22">
                  <c:v>NEUROLOGÍA</c:v>
                </c:pt>
                <c:pt idx="23">
                  <c:v>*ENDOCRINOLOGIA ADULTO</c:v>
                </c:pt>
                <c:pt idx="24">
                  <c:v>COLOPROCTOLOGÍA</c:v>
                </c:pt>
                <c:pt idx="25">
                  <c:v>ENFERMEDAD RESPIRATORIA PEDIÁTRICA (BRONCOPULMONAR INFANTIL)</c:v>
                </c:pt>
                <c:pt idx="26">
                  <c:v>ENDOCRINOLOGÍA PEDIÁTRICA</c:v>
                </c:pt>
                <c:pt idx="27">
                  <c:v>*ENFERMEDADES RESPIRATORIAS DE ADULTOS (broncopulmonar)</c:v>
                </c:pt>
                <c:pt idx="28">
                  <c:v>GINECOLOGÍA</c:v>
                </c:pt>
                <c:pt idx="29">
                  <c:v>*PEDIATRIA (incluye totalidad de produccion de subespecialidades de pediatria)</c:v>
                </c:pt>
                <c:pt idx="30">
                  <c:v>PEDIATRÍA</c:v>
                </c:pt>
                <c:pt idx="31">
                  <c:v>CIRUGÍA GENERAL</c:v>
                </c:pt>
                <c:pt idx="32">
                  <c:v>*CIRUGIA</c:v>
                </c:pt>
                <c:pt idx="33">
                  <c:v>*REUMATOLOGIA ADULTO</c:v>
                </c:pt>
                <c:pt idx="34">
                  <c:v>GASTROENTEROLOGÍA PEDIÁTRICA</c:v>
                </c:pt>
                <c:pt idx="35">
                  <c:v>DERMATOLOGÍA</c:v>
                </c:pt>
                <c:pt idx="36">
                  <c:v>NEUROCIRUGÍA</c:v>
                </c:pt>
                <c:pt idx="37">
                  <c:v>CIRUGÍA PEDIÁTRICA</c:v>
                </c:pt>
                <c:pt idx="38">
                  <c:v>TRAUMATOLOGÍA Y ORTOPEDIA</c:v>
                </c:pt>
                <c:pt idx="39">
                  <c:v>NEUROLOGÍA PEDIÁTRICA</c:v>
                </c:pt>
                <c:pt idx="40">
                  <c:v>MEDICINA FÍSICA Y REHABILITACIÓN ADULTO (FISIATRÍA ADULTO)</c:v>
                </c:pt>
                <c:pt idx="41">
                  <c:v>CARDIOLOGÍA PEDIÁTRICA</c:v>
                </c:pt>
                <c:pt idx="42">
                  <c:v>*DIABETOLOGÍA</c:v>
                </c:pt>
                <c:pt idx="43">
                  <c:v>*OBSTETRICIA Y GINECOLOGIA</c:v>
                </c:pt>
              </c:strCache>
            </c:strRef>
          </c:cat>
          <c:val>
            <c:numRef>
              <c:f>Datos!$I$4:$I$48</c:f>
              <c:numCache>
                <c:formatCode>General</c:formatCode>
                <c:ptCount val="44"/>
                <c:pt idx="0">
                  <c:v>2.6455026455026454E-3</c:v>
                </c:pt>
                <c:pt idx="1">
                  <c:v>4.2016806722689074E-3</c:v>
                </c:pt>
                <c:pt idx="2">
                  <c:v>4.3715846994535519E-3</c:v>
                </c:pt>
                <c:pt idx="3">
                  <c:v>6.4308681672025723E-3</c:v>
                </c:pt>
                <c:pt idx="4">
                  <c:v>7.2522159548751011E-3</c:v>
                </c:pt>
                <c:pt idx="5">
                  <c:v>1.1397921555481059E-2</c:v>
                </c:pt>
                <c:pt idx="6">
                  <c:v>1.1680726800778715E-2</c:v>
                </c:pt>
                <c:pt idx="7">
                  <c:v>1.3544018058690745E-2</c:v>
                </c:pt>
                <c:pt idx="8">
                  <c:v>1.4730878186968839E-2</c:v>
                </c:pt>
                <c:pt idx="9">
                  <c:v>1.5368371656499296E-2</c:v>
                </c:pt>
                <c:pt idx="10">
                  <c:v>1.6289812788718695E-2</c:v>
                </c:pt>
                <c:pt idx="11">
                  <c:v>1.7603634298693924E-2</c:v>
                </c:pt>
                <c:pt idx="12">
                  <c:v>1.7731682837069253E-2</c:v>
                </c:pt>
                <c:pt idx="13">
                  <c:v>1.7927415828596416E-2</c:v>
                </c:pt>
                <c:pt idx="14">
                  <c:v>1.8068720379146919E-2</c:v>
                </c:pt>
                <c:pt idx="15">
                  <c:v>2.0124913254684247E-2</c:v>
                </c:pt>
                <c:pt idx="16">
                  <c:v>2.0370370370370372E-2</c:v>
                </c:pt>
                <c:pt idx="17">
                  <c:v>2.2613065326633167E-2</c:v>
                </c:pt>
                <c:pt idx="18">
                  <c:v>2.6290902212975222E-2</c:v>
                </c:pt>
                <c:pt idx="19">
                  <c:v>2.8571428571428571E-2</c:v>
                </c:pt>
                <c:pt idx="20">
                  <c:v>2.9143897996357013E-2</c:v>
                </c:pt>
                <c:pt idx="21">
                  <c:v>3.074141048824593E-2</c:v>
                </c:pt>
                <c:pt idx="22">
                  <c:v>3.7922243467176549E-2</c:v>
                </c:pt>
                <c:pt idx="23">
                  <c:v>3.9325842696629212E-2</c:v>
                </c:pt>
                <c:pt idx="24">
                  <c:v>4.5299145299145298E-2</c:v>
                </c:pt>
                <c:pt idx="25">
                  <c:v>4.5670789724072312E-2</c:v>
                </c:pt>
                <c:pt idx="26">
                  <c:v>4.8945147679324896E-2</c:v>
                </c:pt>
                <c:pt idx="27">
                  <c:v>5.1724137931034482E-2</c:v>
                </c:pt>
                <c:pt idx="28">
                  <c:v>5.4268696227663796E-2</c:v>
                </c:pt>
                <c:pt idx="29">
                  <c:v>5.7111676973444887E-2</c:v>
                </c:pt>
                <c:pt idx="30">
                  <c:v>5.8453570107288196E-2</c:v>
                </c:pt>
                <c:pt idx="31">
                  <c:v>6.2277580071174378E-2</c:v>
                </c:pt>
                <c:pt idx="32">
                  <c:v>7.6923076923076927E-2</c:v>
                </c:pt>
                <c:pt idx="33">
                  <c:v>7.8212290502793297E-2</c:v>
                </c:pt>
                <c:pt idx="34">
                  <c:v>7.8916372202591289E-2</c:v>
                </c:pt>
                <c:pt idx="35">
                  <c:v>8.4711441106986168E-2</c:v>
                </c:pt>
                <c:pt idx="36">
                  <c:v>8.8047639302424499E-2</c:v>
                </c:pt>
                <c:pt idx="37">
                  <c:v>9.5218963439132179E-2</c:v>
                </c:pt>
                <c:pt idx="38">
                  <c:v>0.10670681631535724</c:v>
                </c:pt>
                <c:pt idx="39">
                  <c:v>0.11045218680504076</c:v>
                </c:pt>
                <c:pt idx="40">
                  <c:v>0.14646464646464646</c:v>
                </c:pt>
                <c:pt idx="41">
                  <c:v>0.16425755584756899</c:v>
                </c:pt>
                <c:pt idx="42">
                  <c:v>0.25</c:v>
                </c:pt>
                <c:pt idx="43">
                  <c:v>0.65573770491803274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79-4508-B727-3B312B4323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70529072"/>
        <c:axId val="670522184"/>
      </c:barChart>
      <c:catAx>
        <c:axId val="6705290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defRPr>
            </a:pPr>
            <a:endParaRPr lang="es-CL"/>
          </a:p>
        </c:txPr>
        <c:crossAx val="670522184"/>
        <c:crosses val="autoZero"/>
        <c:auto val="1"/>
        <c:lblAlgn val="ctr"/>
        <c:lblOffset val="100"/>
        <c:noMultiLvlLbl val="0"/>
      </c:catAx>
      <c:valAx>
        <c:axId val="670522184"/>
        <c:scaling>
          <c:orientation val="minMax"/>
        </c:scaling>
        <c:delete val="0"/>
        <c:axPos val="b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6705290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59532</xdr:rowOff>
    </xdr:from>
    <xdr:to>
      <xdr:col>6</xdr:col>
      <xdr:colOff>726281</xdr:colOff>
      <xdr:row>39</xdr:row>
      <xdr:rowOff>107156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8F7BB862-2C54-4065-A2C2-84A6BA9F6C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547686</xdr:colOff>
      <xdr:row>4</xdr:row>
      <xdr:rowOff>83342</xdr:rowOff>
    </xdr:from>
    <xdr:to>
      <xdr:col>21</xdr:col>
      <xdr:colOff>11906</xdr:colOff>
      <xdr:row>81</xdr:row>
      <xdr:rowOff>154781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D5ADC06E-6563-48CD-B044-344D17385B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8</xdr:col>
      <xdr:colOff>559592</xdr:colOff>
      <xdr:row>0</xdr:row>
      <xdr:rowOff>35719</xdr:rowOff>
    </xdr:from>
    <xdr:to>
      <xdr:col>21</xdr:col>
      <xdr:colOff>11905</xdr:colOff>
      <xdr:row>4</xdr:row>
      <xdr:rowOff>35719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Hospital">
              <a:extLst>
                <a:ext uri="{FF2B5EF4-FFF2-40B4-BE49-F238E27FC236}">
                  <a16:creationId xmlns:a16="http://schemas.microsoft.com/office/drawing/2014/main" id="{8B12036B-094F-438A-B4D5-8812969CAFE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Hospital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763248" y="35719"/>
              <a:ext cx="9358313" cy="762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stadísticas" refreshedDate="44949.481328009257" createdVersion="6" refreshedVersion="6" minRefreshableVersion="3" recordCount="4" xr:uid="{F3A21486-12BF-489E-92AE-3A293DDBD838}">
  <cacheSource type="worksheet">
    <worksheetSource ref="A1:B5" sheet="Datos"/>
  </cacheSource>
  <cacheFields count="2">
    <cacheField name="Hospital" numFmtId="0">
      <sharedItems count="4">
        <s v="Hospital La Serena"/>
        <s v="Hospital Coquimbo"/>
        <s v="Hospital Ovalle"/>
        <s v="Hospital Illapel"/>
      </sharedItems>
    </cacheField>
    <cacheField name="Indicador" numFmtId="165">
      <sharedItems containsSemiMixedTypes="0" containsString="0" containsNumber="1" minValue="5.3858605907282829E-2" maxValue="8.8884912824794729E-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stadísticas" refreshedDate="44949.481358912039" createdVersion="6" refreshedVersion="6" minRefreshableVersion="3" recordCount="300" xr:uid="{8BE3D71C-3277-4322-9106-BDF4614F6F8F}">
  <cacheSource type="worksheet">
    <worksheetSource ref="D1:F301" sheet="Datos"/>
  </cacheSource>
  <cacheFields count="3">
    <cacheField name="Hospital" numFmtId="0">
      <sharedItems count="4">
        <s v="Hospital La Serena"/>
        <s v="Hospital Coquimbo"/>
        <s v="Hospital Ovalle"/>
        <s v="Hospital Illapel"/>
      </sharedItems>
    </cacheField>
    <cacheField name="Especialidad" numFmtId="0">
      <sharedItems count="75">
        <s v="PEDIATRÍA"/>
        <s v="MEDICINA INTERNA"/>
        <s v="NEONATOLOGÍA"/>
        <s v="ENFERMEDAD RESPIRATORIA PEDIÁTRICA (BRONCOPULMONAR INFANTIL)"/>
        <s v="ENFERMEDAD RESPIRATORIA DE ADULTO (BRONCOPULMONAR)"/>
        <s v="CARDIOLOGÍA PEDIÁTRICA"/>
        <s v="CARDIOLOGÍA "/>
        <s v="ENDOCRINOLOGÍA PEDIÁTRICA"/>
        <s v="ENDOCRINOLOGÍA ADULTO"/>
        <s v="GASTROENTEROLOGÍA PEDIÁTRICA"/>
        <s v="GASTROENTEROLOGÍA ADULTO"/>
        <s v="GENÉTICA CLÍNICA"/>
        <s v="HEMATO-ONCOLOGÍA INFANTIL"/>
        <s v="HEMATOLOGÍA"/>
        <s v="NEFROLOGÍA PEDIÁTRICA"/>
        <s v="NEFROLOGÍA ADULTO"/>
        <s v="NUTRIÓLOGO PEDIÁTRICO"/>
        <s v="NUTRIÓLOGO"/>
        <s v="REUMATOLOGÍA PEDIÁTRICA"/>
        <s v="REUMATOLOGÍA"/>
        <s v="DERMATOLOGÍA"/>
        <s v="INFECTOLOGÍA PEDIÁTRICA"/>
        <s v="INFECTOLOGÍA"/>
        <s v="INMUNOLOGÍA"/>
        <s v="GERIATRÍA"/>
        <s v="MEDICINA FÍSICA Y REHABILITACIÓN PEDIÁTRICA (FISIATRÍA PEDIÁTRICA)"/>
        <s v="MEDICINA FÍSICA Y REHABILITACIÓN ADULTO (FISIATRÍA ADULTO)"/>
        <s v="NEUROLOGÍA PEDIÁTRICA"/>
        <s v="NEUROLOGÍA"/>
        <s v="ONCOLOGÍA MÉDICA"/>
        <s v="PSIQUIATRÍA PEDIÁTRICA Y DE LA ADOLESCENCIA"/>
        <s v="PSIQUIATRÍA"/>
        <s v="CIRUGÍA PEDIÁTRICA"/>
        <s v="CIRUGÍA GENERAL"/>
        <s v="CIRUGÍA DIGESTIVA"/>
        <s v="CIRUGÍA DE CABEZA, CUELLO Y MAXILOFACIAL"/>
        <s v="CIRUGÍA PLÁSTICA Y REPARADORA PEDIÁTRICA"/>
        <s v="CIRUGÍA PLÁSTICA Y REPARADORA"/>
        <s v="COLOPROCTOLOGÍA"/>
        <s v="CIRUGÍA TÓRAX"/>
        <s v="CIRUGÍA VASCULAR PERIFÉRICA"/>
        <s v="NEUROCIRUGÍA"/>
        <s v="CIRUGÍA CARDIOVASCULAR"/>
        <s v="ANESTESIOLOGÍA"/>
        <s v="OBSTETRICIA"/>
        <s v="GINECOLOGÍA PEDIÁTRICA Y DE LA ADOLESCENCIA"/>
        <s v="GINECOLOGÍA"/>
        <s v="OFTALMOLOGÍA"/>
        <s v="OTORRINOLARINGOLOGÍA"/>
        <s v="TRAUMATOLOGÍA Y ORTOPEDIA PEDIÁTRICA"/>
        <s v="TRAUMATOLOGÍA Y ORTOPEDIA"/>
        <s v="UROLOGÍA PEDIÁTRICA"/>
        <s v="UROLOGÍA"/>
        <s v="MEDICINA FAMILIAR DEL NIÑO"/>
        <s v="MEDICINA FAMILIAR"/>
        <s v="MEDICINA FAMILIAR ADULTO"/>
        <s v="DIABETOLOGÍA"/>
        <s v="MEDICINA NUCLEAR (EXCLUYE INFORMES)"/>
        <s v="IMAGENOLOGÍA"/>
        <s v="RADIOTERAPIA ONCOLÓGICA"/>
        <s v="*PEDIATRIA (incluye totalidad de produccion de subespecialidades de pediatria)"/>
        <s v="*MEDICINA INTERNA"/>
        <s v="*CIRUGIA"/>
        <s v="*ENFERMEDADES RESPIRATORIAS DE ADULTOS (broncopulmonar)"/>
        <s v="*CARDIOLOGIA ADULTO"/>
        <s v="*ENDOCRINOLOGIA ADULTO"/>
        <s v="*REUMATOLOGIA ADULTO"/>
        <s v="*INFECTOLOGIA ADULTO"/>
        <s v="*DIABETOLOGÍA"/>
        <s v="*PSIQUIATRÍA"/>
        <s v="*OFTALMOLOGÍA"/>
        <s v="*OTORRINOLARINGOLOGÍA"/>
        <s v="*OBSTETRICIA Y GINECOLOGIA"/>
        <s v="*TRAUMATOLOGIA"/>
        <s v="*OTRAS ESPECIALIDADES ADULTO"/>
      </sharedItems>
    </cacheField>
    <cacheField name="Total" numFmtId="165">
      <sharedItems containsSemiMixedTypes="0" containsString="0" containsNumber="1" minValue="0" maxValue="0.86842105263157898"/>
    </cacheField>
  </cacheFields>
  <extLst>
    <ext xmlns:x14="http://schemas.microsoft.com/office/spreadsheetml/2009/9/main" uri="{725AE2AE-9491-48be-B2B4-4EB974FC3084}">
      <x14:pivotCacheDefinition pivotCacheId="1157206731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">
  <r>
    <x v="0"/>
    <n v="5.6235091918112969E-2"/>
  </r>
  <r>
    <x v="1"/>
    <n v="5.3858605907282829E-2"/>
  </r>
  <r>
    <x v="2"/>
    <n v="7.2311677756895412E-2"/>
  </r>
  <r>
    <x v="3"/>
    <n v="8.8884912824794729E-2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0">
  <r>
    <x v="0"/>
    <x v="0"/>
    <n v="0.23744292237442921"/>
  </r>
  <r>
    <x v="0"/>
    <x v="1"/>
    <n v="0.6765655261459006"/>
  </r>
  <r>
    <x v="0"/>
    <x v="2"/>
    <n v="6.4882400648824001E-2"/>
  </r>
  <r>
    <x v="0"/>
    <x v="3"/>
    <n v="1.288135593220339E-2"/>
  </r>
  <r>
    <x v="0"/>
    <x v="4"/>
    <n v="5.2015604681404422E-3"/>
  </r>
  <r>
    <x v="0"/>
    <x v="5"/>
    <n v="9.4041636755204591E-2"/>
  </r>
  <r>
    <x v="0"/>
    <x v="6"/>
    <n v="1.9538461538461539E-2"/>
  </r>
  <r>
    <x v="0"/>
    <x v="7"/>
    <n v="2.5044722719141325E-2"/>
  </r>
  <r>
    <x v="0"/>
    <x v="8"/>
    <n v="4.4303797468354431E-2"/>
  </r>
  <r>
    <x v="0"/>
    <x v="9"/>
    <n v="1.8813314037626629E-2"/>
  </r>
  <r>
    <x v="0"/>
    <x v="10"/>
    <n v="2.0312500000000001E-2"/>
  </r>
  <r>
    <x v="0"/>
    <x v="11"/>
    <n v="0"/>
  </r>
  <r>
    <x v="0"/>
    <x v="12"/>
    <n v="2.4570024570024569E-2"/>
  </r>
  <r>
    <x v="0"/>
    <x v="13"/>
    <n v="2.6031894934333957E-2"/>
  </r>
  <r>
    <x v="0"/>
    <x v="14"/>
    <n v="5.4631828978622329E-2"/>
  </r>
  <r>
    <x v="0"/>
    <x v="15"/>
    <n v="5.2188552188552187E-2"/>
  </r>
  <r>
    <x v="0"/>
    <x v="16"/>
    <n v="1.2539184952978056E-2"/>
  </r>
  <r>
    <x v="0"/>
    <x v="17"/>
    <n v="0"/>
  </r>
  <r>
    <x v="0"/>
    <x v="18"/>
    <n v="2.0833333333333332E-2"/>
  </r>
  <r>
    <x v="0"/>
    <x v="19"/>
    <n v="3.1587697423108893E-2"/>
  </r>
  <r>
    <x v="0"/>
    <x v="20"/>
    <n v="0"/>
  </r>
  <r>
    <x v="0"/>
    <x v="21"/>
    <n v="0"/>
  </r>
  <r>
    <x v="0"/>
    <x v="22"/>
    <n v="0"/>
  </r>
  <r>
    <x v="0"/>
    <x v="23"/>
    <n v="0"/>
  </r>
  <r>
    <x v="0"/>
    <x v="24"/>
    <n v="7.1428571428571425E-2"/>
  </r>
  <r>
    <x v="0"/>
    <x v="25"/>
    <n v="0"/>
  </r>
  <r>
    <x v="0"/>
    <x v="26"/>
    <n v="2.0374898125509373E-2"/>
  </r>
  <r>
    <x v="0"/>
    <x v="27"/>
    <n v="5.4193993786675873E-2"/>
  </r>
  <r>
    <x v="0"/>
    <x v="28"/>
    <n v="8.7336244541484712E-3"/>
  </r>
  <r>
    <x v="0"/>
    <x v="29"/>
    <n v="2.0574218295943275E-2"/>
  </r>
  <r>
    <x v="0"/>
    <x v="30"/>
    <n v="4.1620421753607105E-2"/>
  </r>
  <r>
    <x v="0"/>
    <x v="31"/>
    <n v="2.0771513353115725E-3"/>
  </r>
  <r>
    <x v="0"/>
    <x v="32"/>
    <n v="4.8690205011389522E-2"/>
  </r>
  <r>
    <x v="0"/>
    <x v="33"/>
    <n v="2.5689223057644109E-2"/>
  </r>
  <r>
    <x v="0"/>
    <x v="34"/>
    <n v="6.8939393939393939E-2"/>
  </r>
  <r>
    <x v="0"/>
    <x v="35"/>
    <n v="3.8200862600123231E-2"/>
  </r>
  <r>
    <x v="0"/>
    <x v="36"/>
    <n v="0"/>
  </r>
  <r>
    <x v="0"/>
    <x v="37"/>
    <n v="0.15086206896551724"/>
  </r>
  <r>
    <x v="0"/>
    <x v="38"/>
    <n v="3.811101905550953E-2"/>
  </r>
  <r>
    <x v="0"/>
    <x v="39"/>
    <n v="4.0785498489425982E-2"/>
  </r>
  <r>
    <x v="0"/>
    <x v="40"/>
    <n v="2.5447690857681431E-2"/>
  </r>
  <r>
    <x v="0"/>
    <x v="41"/>
    <n v="0"/>
  </r>
  <r>
    <x v="0"/>
    <x v="42"/>
    <n v="0"/>
  </r>
  <r>
    <x v="0"/>
    <x v="43"/>
    <n v="9.2436974789915971E-2"/>
  </r>
  <r>
    <x v="0"/>
    <x v="44"/>
    <n v="3.4191472244569591E-3"/>
  </r>
  <r>
    <x v="0"/>
    <x v="45"/>
    <n v="0"/>
  </r>
  <r>
    <x v="0"/>
    <x v="46"/>
    <n v="1.2055939559556342E-2"/>
  </r>
  <r>
    <x v="0"/>
    <x v="47"/>
    <n v="6.8165453236258902E-2"/>
  </r>
  <r>
    <x v="0"/>
    <x v="48"/>
    <n v="7.4293756911631648E-2"/>
  </r>
  <r>
    <x v="0"/>
    <x v="49"/>
    <n v="0"/>
  </r>
  <r>
    <x v="0"/>
    <x v="50"/>
    <n v="0"/>
  </r>
  <r>
    <x v="0"/>
    <x v="51"/>
    <n v="0"/>
  </r>
  <r>
    <x v="0"/>
    <x v="52"/>
    <n v="1.4292196007259528E-2"/>
  </r>
  <r>
    <x v="0"/>
    <x v="53"/>
    <n v="0"/>
  </r>
  <r>
    <x v="0"/>
    <x v="54"/>
    <n v="0"/>
  </r>
  <r>
    <x v="0"/>
    <x v="55"/>
    <n v="0"/>
  </r>
  <r>
    <x v="0"/>
    <x v="56"/>
    <n v="4.8961424332344211E-2"/>
  </r>
  <r>
    <x v="0"/>
    <x v="57"/>
    <n v="0"/>
  </r>
  <r>
    <x v="0"/>
    <x v="58"/>
    <n v="0"/>
  </r>
  <r>
    <x v="0"/>
    <x v="59"/>
    <n v="0"/>
  </r>
  <r>
    <x v="0"/>
    <x v="60"/>
    <n v="0"/>
  </r>
  <r>
    <x v="0"/>
    <x v="61"/>
    <n v="0"/>
  </r>
  <r>
    <x v="0"/>
    <x v="62"/>
    <n v="0"/>
  </r>
  <r>
    <x v="0"/>
    <x v="63"/>
    <n v="0"/>
  </r>
  <r>
    <x v="0"/>
    <x v="64"/>
    <n v="0"/>
  </r>
  <r>
    <x v="0"/>
    <x v="65"/>
    <n v="0"/>
  </r>
  <r>
    <x v="0"/>
    <x v="66"/>
    <n v="0"/>
  </r>
  <r>
    <x v="0"/>
    <x v="67"/>
    <n v="0"/>
  </r>
  <r>
    <x v="0"/>
    <x v="68"/>
    <n v="0"/>
  </r>
  <r>
    <x v="0"/>
    <x v="69"/>
    <n v="2.7573529411764708E-3"/>
  </r>
  <r>
    <x v="0"/>
    <x v="70"/>
    <n v="0"/>
  </r>
  <r>
    <x v="0"/>
    <x v="71"/>
    <n v="0"/>
  </r>
  <r>
    <x v="0"/>
    <x v="72"/>
    <n v="0"/>
  </r>
  <r>
    <x v="0"/>
    <x v="73"/>
    <n v="0"/>
  </r>
  <r>
    <x v="0"/>
    <x v="74"/>
    <n v="0"/>
  </r>
  <r>
    <x v="1"/>
    <x v="0"/>
    <n v="5.8453570107288196E-2"/>
  </r>
  <r>
    <x v="1"/>
    <x v="1"/>
    <n v="1.5368371656499296E-2"/>
  </r>
  <r>
    <x v="1"/>
    <x v="2"/>
    <n v="0"/>
  </r>
  <r>
    <x v="1"/>
    <x v="3"/>
    <n v="4.5670789724072312E-2"/>
  </r>
  <r>
    <x v="1"/>
    <x v="4"/>
    <n v="1.4730878186968839E-2"/>
  </r>
  <r>
    <x v="1"/>
    <x v="5"/>
    <n v="0.16425755584756899"/>
  </r>
  <r>
    <x v="1"/>
    <x v="6"/>
    <n v="1.8068720379146919E-2"/>
  </r>
  <r>
    <x v="1"/>
    <x v="7"/>
    <n v="4.8945147679324896E-2"/>
  </r>
  <r>
    <x v="1"/>
    <x v="8"/>
    <n v="2.9143897996357013E-2"/>
  </r>
  <r>
    <x v="1"/>
    <x v="9"/>
    <n v="7.8916372202591289E-2"/>
  </r>
  <r>
    <x v="1"/>
    <x v="10"/>
    <n v="7.2522159548751011E-3"/>
  </r>
  <r>
    <x v="1"/>
    <x v="11"/>
    <n v="0"/>
  </r>
  <r>
    <x v="1"/>
    <x v="12"/>
    <n v="0"/>
  </r>
  <r>
    <x v="1"/>
    <x v="13"/>
    <n v="0"/>
  </r>
  <r>
    <x v="1"/>
    <x v="14"/>
    <n v="2.8571428571428571E-2"/>
  </r>
  <r>
    <x v="1"/>
    <x v="15"/>
    <n v="1.7731682837069253E-2"/>
  </r>
  <r>
    <x v="1"/>
    <x v="16"/>
    <n v="0"/>
  </r>
  <r>
    <x v="1"/>
    <x v="17"/>
    <n v="0"/>
  </r>
  <r>
    <x v="1"/>
    <x v="18"/>
    <n v="0"/>
  </r>
  <r>
    <x v="1"/>
    <x v="19"/>
    <n v="1.7927415828596416E-2"/>
  </r>
  <r>
    <x v="1"/>
    <x v="20"/>
    <n v="8.4711441106986168E-2"/>
  </r>
  <r>
    <x v="1"/>
    <x v="21"/>
    <n v="0"/>
  </r>
  <r>
    <x v="1"/>
    <x v="22"/>
    <n v="6.4308681672025723E-3"/>
  </r>
  <r>
    <x v="1"/>
    <x v="23"/>
    <n v="0"/>
  </r>
  <r>
    <x v="1"/>
    <x v="24"/>
    <n v="2.6455026455026454E-3"/>
  </r>
  <r>
    <x v="1"/>
    <x v="25"/>
    <n v="0"/>
  </r>
  <r>
    <x v="1"/>
    <x v="26"/>
    <n v="0.14646464646464646"/>
  </r>
  <r>
    <x v="1"/>
    <x v="27"/>
    <n v="0.11045218680504076"/>
  </r>
  <r>
    <x v="1"/>
    <x v="28"/>
    <n v="3.7922243467176549E-2"/>
  </r>
  <r>
    <x v="1"/>
    <x v="29"/>
    <n v="0"/>
  </r>
  <r>
    <x v="1"/>
    <x v="30"/>
    <n v="2.0124913254684247E-2"/>
  </r>
  <r>
    <x v="1"/>
    <x v="31"/>
    <n v="1.1680726800778715E-2"/>
  </r>
  <r>
    <x v="1"/>
    <x v="32"/>
    <n v="9.5218963439132179E-2"/>
  </r>
  <r>
    <x v="1"/>
    <x v="33"/>
    <n v="6.2277580071174378E-2"/>
  </r>
  <r>
    <x v="1"/>
    <x v="34"/>
    <n v="2.2613065326633167E-2"/>
  </r>
  <r>
    <x v="1"/>
    <x v="35"/>
    <n v="0"/>
  </r>
  <r>
    <x v="1"/>
    <x v="36"/>
    <n v="0"/>
  </r>
  <r>
    <x v="1"/>
    <x v="37"/>
    <n v="0"/>
  </r>
  <r>
    <x v="1"/>
    <x v="38"/>
    <n v="4.5299145299145298E-2"/>
  </r>
  <r>
    <x v="1"/>
    <x v="39"/>
    <n v="4.2016806722689074E-3"/>
  </r>
  <r>
    <x v="1"/>
    <x v="40"/>
    <n v="4.3715846994535519E-3"/>
  </r>
  <r>
    <x v="1"/>
    <x v="41"/>
    <n v="8.8047639302424499E-2"/>
  </r>
  <r>
    <x v="1"/>
    <x v="42"/>
    <n v="0"/>
  </r>
  <r>
    <x v="1"/>
    <x v="43"/>
    <n v="1.1397921555481059E-2"/>
  </r>
  <r>
    <x v="1"/>
    <x v="44"/>
    <n v="2.6290902212975222E-2"/>
  </r>
  <r>
    <x v="1"/>
    <x v="45"/>
    <n v="0"/>
  </r>
  <r>
    <x v="1"/>
    <x v="46"/>
    <n v="5.4268696227663796E-2"/>
  </r>
  <r>
    <x v="1"/>
    <x v="47"/>
    <n v="0"/>
  </r>
  <r>
    <x v="1"/>
    <x v="48"/>
    <n v="0"/>
  </r>
  <r>
    <x v="1"/>
    <x v="49"/>
    <n v="0"/>
  </r>
  <r>
    <x v="1"/>
    <x v="50"/>
    <n v="0.10670681631535724"/>
  </r>
  <r>
    <x v="1"/>
    <x v="51"/>
    <n v="0"/>
  </r>
  <r>
    <x v="1"/>
    <x v="52"/>
    <n v="1.7603634298693924E-2"/>
  </r>
  <r>
    <x v="1"/>
    <x v="53"/>
    <n v="0"/>
  </r>
  <r>
    <x v="1"/>
    <x v="54"/>
    <n v="0"/>
  </r>
  <r>
    <x v="1"/>
    <x v="55"/>
    <n v="0"/>
  </r>
  <r>
    <x v="1"/>
    <x v="56"/>
    <n v="0"/>
  </r>
  <r>
    <x v="1"/>
    <x v="57"/>
    <n v="0"/>
  </r>
  <r>
    <x v="1"/>
    <x v="58"/>
    <n v="0"/>
  </r>
  <r>
    <x v="1"/>
    <x v="59"/>
    <n v="0"/>
  </r>
  <r>
    <x v="1"/>
    <x v="60"/>
    <n v="5.7111676973444887E-2"/>
  </r>
  <r>
    <x v="1"/>
    <x v="61"/>
    <n v="1.3544018058690745E-2"/>
  </r>
  <r>
    <x v="1"/>
    <x v="62"/>
    <n v="7.6923076923076927E-2"/>
  </r>
  <r>
    <x v="1"/>
    <x v="63"/>
    <n v="5.1724137931034482E-2"/>
  </r>
  <r>
    <x v="1"/>
    <x v="64"/>
    <n v="2.0370370370370372E-2"/>
  </r>
  <r>
    <x v="1"/>
    <x v="65"/>
    <n v="3.9325842696629212E-2"/>
  </r>
  <r>
    <x v="1"/>
    <x v="66"/>
    <n v="7.8212290502793297E-2"/>
  </r>
  <r>
    <x v="1"/>
    <x v="67"/>
    <n v="0"/>
  </r>
  <r>
    <x v="1"/>
    <x v="68"/>
    <n v="0.25"/>
  </r>
  <r>
    <x v="1"/>
    <x v="69"/>
    <n v="3.074141048824593E-2"/>
  </r>
  <r>
    <x v="1"/>
    <x v="70"/>
    <n v="0"/>
  </r>
  <r>
    <x v="1"/>
    <x v="71"/>
    <n v="0"/>
  </r>
  <r>
    <x v="1"/>
    <x v="72"/>
    <n v="0.65573770491803274"/>
  </r>
  <r>
    <x v="1"/>
    <x v="73"/>
    <n v="0"/>
  </r>
  <r>
    <x v="1"/>
    <x v="74"/>
    <n v="1.6289812788718695E-2"/>
  </r>
  <r>
    <x v="2"/>
    <x v="0"/>
    <n v="2.6728892660161221E-2"/>
  </r>
  <r>
    <x v="2"/>
    <x v="1"/>
    <n v="4.1699108919456704E-2"/>
  </r>
  <r>
    <x v="2"/>
    <x v="2"/>
    <n v="3.2786885245901641E-2"/>
  </r>
  <r>
    <x v="2"/>
    <x v="3"/>
    <n v="0"/>
  </r>
  <r>
    <x v="2"/>
    <x v="4"/>
    <n v="1.4076576576576577E-2"/>
  </r>
  <r>
    <x v="2"/>
    <x v="5"/>
    <n v="0"/>
  </r>
  <r>
    <x v="2"/>
    <x v="6"/>
    <n v="0.14639475600874"/>
  </r>
  <r>
    <x v="2"/>
    <x v="7"/>
    <n v="4.8973143759873619E-2"/>
  </r>
  <r>
    <x v="2"/>
    <x v="8"/>
    <n v="1.2010443864229765E-2"/>
  </r>
  <r>
    <x v="2"/>
    <x v="9"/>
    <n v="2.6156941649899398E-2"/>
  </r>
  <r>
    <x v="2"/>
    <x v="10"/>
    <n v="5.363204344874406E-2"/>
  </r>
  <r>
    <x v="2"/>
    <x v="11"/>
    <n v="0"/>
  </r>
  <r>
    <x v="2"/>
    <x v="12"/>
    <n v="0"/>
  </r>
  <r>
    <x v="2"/>
    <x v="13"/>
    <n v="3.0821917808219176E-2"/>
  </r>
  <r>
    <x v="2"/>
    <x v="14"/>
    <n v="0"/>
  </r>
  <r>
    <x v="2"/>
    <x v="15"/>
    <n v="3.3554572271386432E-2"/>
  </r>
  <r>
    <x v="2"/>
    <x v="16"/>
    <n v="0"/>
  </r>
  <r>
    <x v="2"/>
    <x v="17"/>
    <n v="0"/>
  </r>
  <r>
    <x v="2"/>
    <x v="18"/>
    <n v="0"/>
  </r>
  <r>
    <x v="2"/>
    <x v="19"/>
    <n v="0"/>
  </r>
  <r>
    <x v="2"/>
    <x v="20"/>
    <n v="5.7851239669421489E-2"/>
  </r>
  <r>
    <x v="2"/>
    <x v="21"/>
    <n v="0"/>
  </r>
  <r>
    <x v="2"/>
    <x v="22"/>
    <n v="0.22815533980582525"/>
  </r>
  <r>
    <x v="2"/>
    <x v="23"/>
    <n v="7.2538860103626937E-2"/>
  </r>
  <r>
    <x v="2"/>
    <x v="24"/>
    <n v="0"/>
  </r>
  <r>
    <x v="2"/>
    <x v="25"/>
    <n v="0"/>
  </r>
  <r>
    <x v="2"/>
    <x v="26"/>
    <n v="3.0120481927710843E-2"/>
  </r>
  <r>
    <x v="2"/>
    <x v="27"/>
    <n v="1.8245838668373881E-2"/>
  </r>
  <r>
    <x v="2"/>
    <x v="28"/>
    <n v="6.9475446428571425E-2"/>
  </r>
  <r>
    <x v="2"/>
    <x v="29"/>
    <n v="0"/>
  </r>
  <r>
    <x v="2"/>
    <x v="30"/>
    <n v="4.1864139020537122E-2"/>
  </r>
  <r>
    <x v="2"/>
    <x v="31"/>
    <n v="2.0427112349117919E-2"/>
  </r>
  <r>
    <x v="2"/>
    <x v="32"/>
    <n v="0.10288335517693316"/>
  </r>
  <r>
    <x v="2"/>
    <x v="33"/>
    <n v="0.18835074390629947"/>
  </r>
  <r>
    <x v="2"/>
    <x v="34"/>
    <n v="0"/>
  </r>
  <r>
    <x v="2"/>
    <x v="35"/>
    <n v="0"/>
  </r>
  <r>
    <x v="2"/>
    <x v="36"/>
    <n v="0"/>
  </r>
  <r>
    <x v="2"/>
    <x v="37"/>
    <n v="0"/>
  </r>
  <r>
    <x v="2"/>
    <x v="38"/>
    <n v="0"/>
  </r>
  <r>
    <x v="2"/>
    <x v="39"/>
    <n v="0"/>
  </r>
  <r>
    <x v="2"/>
    <x v="40"/>
    <n v="0"/>
  </r>
  <r>
    <x v="2"/>
    <x v="41"/>
    <n v="0"/>
  </r>
  <r>
    <x v="2"/>
    <x v="42"/>
    <n v="0"/>
  </r>
  <r>
    <x v="2"/>
    <x v="43"/>
    <n v="0.86842105263157898"/>
  </r>
  <r>
    <x v="2"/>
    <x v="44"/>
    <n v="1.3800904977375565E-2"/>
  </r>
  <r>
    <x v="2"/>
    <x v="45"/>
    <n v="0"/>
  </r>
  <r>
    <x v="2"/>
    <x v="46"/>
    <n v="3.2980332829046902E-2"/>
  </r>
  <r>
    <x v="2"/>
    <x v="47"/>
    <n v="3.9481268011527376E-2"/>
  </r>
  <r>
    <x v="2"/>
    <x v="48"/>
    <n v="3.3278478698116655E-2"/>
  </r>
  <r>
    <x v="2"/>
    <x v="49"/>
    <n v="0"/>
  </r>
  <r>
    <x v="2"/>
    <x v="50"/>
    <n v="0.12325086756968544"/>
  </r>
  <r>
    <x v="2"/>
    <x v="51"/>
    <n v="7.832898172323759E-3"/>
  </r>
  <r>
    <x v="2"/>
    <x v="52"/>
    <n v="2.2008253094910591E-3"/>
  </r>
  <r>
    <x v="2"/>
    <x v="53"/>
    <n v="0"/>
  </r>
  <r>
    <x v="2"/>
    <x v="54"/>
    <n v="0"/>
  </r>
  <r>
    <x v="2"/>
    <x v="55"/>
    <n v="0"/>
  </r>
  <r>
    <x v="2"/>
    <x v="56"/>
    <n v="0"/>
  </r>
  <r>
    <x v="2"/>
    <x v="57"/>
    <n v="0"/>
  </r>
  <r>
    <x v="2"/>
    <x v="58"/>
    <n v="0"/>
  </r>
  <r>
    <x v="2"/>
    <x v="59"/>
    <n v="0"/>
  </r>
  <r>
    <x v="2"/>
    <x v="60"/>
    <n v="0.14664586583463338"/>
  </r>
  <r>
    <x v="2"/>
    <x v="61"/>
    <n v="3.8843721770551037E-2"/>
  </r>
  <r>
    <x v="2"/>
    <x v="62"/>
    <n v="0"/>
  </r>
  <r>
    <x v="2"/>
    <x v="63"/>
    <n v="0"/>
  </r>
  <r>
    <x v="2"/>
    <x v="64"/>
    <n v="0"/>
  </r>
  <r>
    <x v="2"/>
    <x v="65"/>
    <n v="0"/>
  </r>
  <r>
    <x v="2"/>
    <x v="66"/>
    <n v="0"/>
  </r>
  <r>
    <x v="2"/>
    <x v="67"/>
    <n v="0"/>
  </r>
  <r>
    <x v="2"/>
    <x v="68"/>
    <n v="0"/>
  </r>
  <r>
    <x v="2"/>
    <x v="69"/>
    <n v="1.768172888015717E-2"/>
  </r>
  <r>
    <x v="2"/>
    <x v="70"/>
    <n v="0"/>
  </r>
  <r>
    <x v="2"/>
    <x v="71"/>
    <n v="0"/>
  </r>
  <r>
    <x v="2"/>
    <x v="72"/>
    <n v="0"/>
  </r>
  <r>
    <x v="2"/>
    <x v="73"/>
    <n v="0"/>
  </r>
  <r>
    <x v="2"/>
    <x v="74"/>
    <n v="0.48627654065251164"/>
  </r>
  <r>
    <x v="3"/>
    <x v="0"/>
    <n v="1.5178801131978389E-2"/>
  </r>
  <r>
    <x v="3"/>
    <x v="1"/>
    <n v="2.805294264546741E-2"/>
  </r>
  <r>
    <x v="3"/>
    <x v="2"/>
    <n v="0"/>
  </r>
  <r>
    <x v="3"/>
    <x v="3"/>
    <n v="0"/>
  </r>
  <r>
    <x v="3"/>
    <x v="4"/>
    <n v="0"/>
  </r>
  <r>
    <x v="3"/>
    <x v="5"/>
    <n v="0"/>
  </r>
  <r>
    <x v="3"/>
    <x v="6"/>
    <n v="0"/>
  </r>
  <r>
    <x v="3"/>
    <x v="7"/>
    <n v="0"/>
  </r>
  <r>
    <x v="3"/>
    <x v="8"/>
    <n v="0"/>
  </r>
  <r>
    <x v="3"/>
    <x v="9"/>
    <n v="0"/>
  </r>
  <r>
    <x v="3"/>
    <x v="10"/>
    <n v="0"/>
  </r>
  <r>
    <x v="3"/>
    <x v="11"/>
    <n v="0"/>
  </r>
  <r>
    <x v="3"/>
    <x v="12"/>
    <n v="0"/>
  </r>
  <r>
    <x v="3"/>
    <x v="13"/>
    <n v="0"/>
  </r>
  <r>
    <x v="3"/>
    <x v="14"/>
    <n v="0"/>
  </r>
  <r>
    <x v="3"/>
    <x v="15"/>
    <n v="1.9250253292806486E-2"/>
  </r>
  <r>
    <x v="3"/>
    <x v="16"/>
    <n v="0"/>
  </r>
  <r>
    <x v="3"/>
    <x v="17"/>
    <n v="0"/>
  </r>
  <r>
    <x v="3"/>
    <x v="18"/>
    <n v="0"/>
  </r>
  <r>
    <x v="3"/>
    <x v="19"/>
    <n v="0"/>
  </r>
  <r>
    <x v="3"/>
    <x v="20"/>
    <n v="0"/>
  </r>
  <r>
    <x v="3"/>
    <x v="21"/>
    <n v="0"/>
  </r>
  <r>
    <x v="3"/>
    <x v="22"/>
    <n v="0"/>
  </r>
  <r>
    <x v="3"/>
    <x v="23"/>
    <n v="0"/>
  </r>
  <r>
    <x v="3"/>
    <x v="24"/>
    <n v="0"/>
  </r>
  <r>
    <x v="3"/>
    <x v="25"/>
    <n v="0"/>
  </r>
  <r>
    <x v="3"/>
    <x v="26"/>
    <n v="0"/>
  </r>
  <r>
    <x v="3"/>
    <x v="27"/>
    <n v="0"/>
  </r>
  <r>
    <x v="3"/>
    <x v="28"/>
    <n v="0"/>
  </r>
  <r>
    <x v="3"/>
    <x v="29"/>
    <n v="0"/>
  </r>
  <r>
    <x v="3"/>
    <x v="30"/>
    <n v="0"/>
  </r>
  <r>
    <x v="3"/>
    <x v="31"/>
    <n v="2.8782894736842105E-2"/>
  </r>
  <r>
    <x v="3"/>
    <x v="32"/>
    <n v="0.15932914046121593"/>
  </r>
  <r>
    <x v="3"/>
    <x v="33"/>
    <n v="5.4135640974039043E-2"/>
  </r>
  <r>
    <x v="3"/>
    <x v="34"/>
    <n v="0"/>
  </r>
  <r>
    <x v="3"/>
    <x v="35"/>
    <n v="0"/>
  </r>
  <r>
    <x v="3"/>
    <x v="36"/>
    <n v="0"/>
  </r>
  <r>
    <x v="3"/>
    <x v="37"/>
    <n v="0"/>
  </r>
  <r>
    <x v="3"/>
    <x v="38"/>
    <n v="0"/>
  </r>
  <r>
    <x v="3"/>
    <x v="39"/>
    <n v="0"/>
  </r>
  <r>
    <x v="3"/>
    <x v="40"/>
    <n v="0"/>
  </r>
  <r>
    <x v="3"/>
    <x v="41"/>
    <n v="0"/>
  </r>
  <r>
    <x v="3"/>
    <x v="42"/>
    <n v="0"/>
  </r>
  <r>
    <x v="3"/>
    <x v="43"/>
    <n v="0.5548289738430584"/>
  </r>
  <r>
    <x v="3"/>
    <x v="44"/>
    <n v="0.13355998057309373"/>
  </r>
  <r>
    <x v="3"/>
    <x v="45"/>
    <n v="0"/>
  </r>
  <r>
    <x v="3"/>
    <x v="46"/>
    <n v="6.7289719626168226E-2"/>
  </r>
  <r>
    <x v="3"/>
    <x v="47"/>
    <n v="0.11189710610932475"/>
  </r>
  <r>
    <x v="3"/>
    <x v="48"/>
    <n v="7.5187969924812026E-2"/>
  </r>
  <r>
    <x v="3"/>
    <x v="49"/>
    <n v="0"/>
  </r>
  <r>
    <x v="3"/>
    <x v="50"/>
    <n v="0.24041411042944785"/>
  </r>
  <r>
    <x v="3"/>
    <x v="51"/>
    <n v="0"/>
  </r>
  <r>
    <x v="3"/>
    <x v="52"/>
    <n v="3.0248033877797946E-4"/>
  </r>
  <r>
    <x v="3"/>
    <x v="53"/>
    <n v="0"/>
  </r>
  <r>
    <x v="3"/>
    <x v="54"/>
    <n v="0"/>
  </r>
  <r>
    <x v="3"/>
    <x v="55"/>
    <n v="0"/>
  </r>
  <r>
    <x v="3"/>
    <x v="56"/>
    <n v="0"/>
  </r>
  <r>
    <x v="3"/>
    <x v="57"/>
    <n v="0"/>
  </r>
  <r>
    <x v="3"/>
    <x v="58"/>
    <n v="0"/>
  </r>
  <r>
    <x v="3"/>
    <x v="59"/>
    <n v="0"/>
  </r>
  <r>
    <x v="3"/>
    <x v="60"/>
    <n v="0"/>
  </r>
  <r>
    <x v="3"/>
    <x v="61"/>
    <n v="0"/>
  </r>
  <r>
    <x v="3"/>
    <x v="62"/>
    <n v="0"/>
  </r>
  <r>
    <x v="3"/>
    <x v="63"/>
    <n v="0"/>
  </r>
  <r>
    <x v="3"/>
    <x v="64"/>
    <n v="0"/>
  </r>
  <r>
    <x v="3"/>
    <x v="65"/>
    <n v="0"/>
  </r>
  <r>
    <x v="3"/>
    <x v="66"/>
    <n v="0"/>
  </r>
  <r>
    <x v="3"/>
    <x v="67"/>
    <n v="0"/>
  </r>
  <r>
    <x v="3"/>
    <x v="68"/>
    <n v="0"/>
  </r>
  <r>
    <x v="3"/>
    <x v="69"/>
    <n v="0"/>
  </r>
  <r>
    <x v="3"/>
    <x v="70"/>
    <n v="0"/>
  </r>
  <r>
    <x v="3"/>
    <x v="71"/>
    <n v="0"/>
  </r>
  <r>
    <x v="3"/>
    <x v="72"/>
    <n v="0"/>
  </r>
  <r>
    <x v="3"/>
    <x v="73"/>
    <n v="0"/>
  </r>
  <r>
    <x v="3"/>
    <x v="74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2962C6D-CD59-4C11-BD96-68B141EAAD6D}" name="TablaDinámica15" cacheId="34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3">
  <location ref="H3:I48" firstHeaderRow="1" firstDataRow="1" firstDataCol="1"/>
  <pivotFields count="3">
    <pivotField showAll="0">
      <items count="5">
        <item x="1"/>
        <item h="1" x="3"/>
        <item h="1" x="0"/>
        <item h="1" x="2"/>
        <item t="default"/>
      </items>
    </pivotField>
    <pivotField axis="axisRow" showAll="0" measureFilter="1" sortType="ascending">
      <items count="76">
        <item x="64"/>
        <item x="62"/>
        <item x="68"/>
        <item x="65"/>
        <item x="63"/>
        <item x="67"/>
        <item x="61"/>
        <item x="72"/>
        <item x="70"/>
        <item x="71"/>
        <item x="74"/>
        <item x="60"/>
        <item x="69"/>
        <item x="66"/>
        <item x="73"/>
        <item x="43"/>
        <item x="6"/>
        <item x="5"/>
        <item x="42"/>
        <item x="35"/>
        <item x="34"/>
        <item x="33"/>
        <item x="32"/>
        <item x="37"/>
        <item x="36"/>
        <item x="39"/>
        <item x="40"/>
        <item x="38"/>
        <item x="20"/>
        <item x="56"/>
        <item x="8"/>
        <item x="7"/>
        <item x="4"/>
        <item x="3"/>
        <item x="10"/>
        <item x="9"/>
        <item x="11"/>
        <item x="24"/>
        <item x="46"/>
        <item x="45"/>
        <item x="13"/>
        <item x="12"/>
        <item x="58"/>
        <item x="22"/>
        <item x="21"/>
        <item x="23"/>
        <item x="54"/>
        <item x="55"/>
        <item x="53"/>
        <item x="26"/>
        <item x="25"/>
        <item x="1"/>
        <item x="57"/>
        <item x="15"/>
        <item x="14"/>
        <item x="2"/>
        <item x="41"/>
        <item x="28"/>
        <item x="27"/>
        <item x="17"/>
        <item x="16"/>
        <item x="44"/>
        <item x="47"/>
        <item x="29"/>
        <item x="48"/>
        <item x="0"/>
        <item x="31"/>
        <item x="30"/>
        <item x="59"/>
        <item x="19"/>
        <item x="18"/>
        <item x="50"/>
        <item x="49"/>
        <item x="52"/>
        <item x="51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dataField="1" numFmtId="165" showAll="0"/>
  </pivotFields>
  <rowFields count="1">
    <field x="1"/>
  </rowFields>
  <rowItems count="45">
    <i>
      <x v="37"/>
    </i>
    <i>
      <x v="25"/>
    </i>
    <i>
      <x v="26"/>
    </i>
    <i>
      <x v="43"/>
    </i>
    <i>
      <x v="34"/>
    </i>
    <i>
      <x v="15"/>
    </i>
    <i>
      <x v="66"/>
    </i>
    <i>
      <x v="6"/>
    </i>
    <i>
      <x v="32"/>
    </i>
    <i>
      <x v="51"/>
    </i>
    <i>
      <x v="10"/>
    </i>
    <i>
      <x v="73"/>
    </i>
    <i>
      <x v="53"/>
    </i>
    <i>
      <x v="69"/>
    </i>
    <i>
      <x v="16"/>
    </i>
    <i>
      <x v="67"/>
    </i>
    <i>
      <x/>
    </i>
    <i>
      <x v="20"/>
    </i>
    <i>
      <x v="61"/>
    </i>
    <i>
      <x v="54"/>
    </i>
    <i>
      <x v="30"/>
    </i>
    <i>
      <x v="12"/>
    </i>
    <i>
      <x v="57"/>
    </i>
    <i>
      <x v="3"/>
    </i>
    <i>
      <x v="27"/>
    </i>
    <i>
      <x v="33"/>
    </i>
    <i>
      <x v="31"/>
    </i>
    <i>
      <x v="4"/>
    </i>
    <i>
      <x v="38"/>
    </i>
    <i>
      <x v="11"/>
    </i>
    <i>
      <x v="65"/>
    </i>
    <i>
      <x v="21"/>
    </i>
    <i>
      <x v="1"/>
    </i>
    <i>
      <x v="13"/>
    </i>
    <i>
      <x v="35"/>
    </i>
    <i>
      <x v="28"/>
    </i>
    <i>
      <x v="56"/>
    </i>
    <i>
      <x v="22"/>
    </i>
    <i>
      <x v="71"/>
    </i>
    <i>
      <x v="58"/>
    </i>
    <i>
      <x v="49"/>
    </i>
    <i>
      <x v="17"/>
    </i>
    <i>
      <x v="2"/>
    </i>
    <i>
      <x v="7"/>
    </i>
    <i t="grand">
      <x/>
    </i>
  </rowItems>
  <colItems count="1">
    <i/>
  </colItems>
  <dataFields count="1">
    <dataField name="Suma de Total" fld="2" baseField="0" baseItem="0"/>
  </dataFields>
  <chartFormats count="1"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filters count="1">
    <filter fld="1" type="valueGreaterThan" evalOrder="-1" id="1" iMeasureFld="0">
      <autoFilter ref="A1">
        <filterColumn colId="0">
          <customFilters>
            <customFilter operator="greaterThan" val="0"/>
          </custom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AE830F1-BF69-43B8-8300-A3CFCEE7D65F}" name="TablaDinámica14" cacheId="33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3">
  <location ref="A7:B12" firstHeaderRow="1" firstDataRow="1" firstDataCol="1"/>
  <pivotFields count="2">
    <pivotField axis="axisRow" showAll="0" sortType="ascending">
      <items count="5">
        <item x="1"/>
        <item x="3"/>
        <item x="0"/>
        <item x="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dataField="1" numFmtId="165" showAll="0"/>
  </pivotFields>
  <rowFields count="1">
    <field x="0"/>
  </rowFields>
  <rowItems count="5">
    <i>
      <x/>
    </i>
    <i>
      <x v="2"/>
    </i>
    <i>
      <x v="3"/>
    </i>
    <i>
      <x v="1"/>
    </i>
    <i t="grand">
      <x/>
    </i>
  </rowItems>
  <colItems count="1">
    <i/>
  </colItems>
  <dataFields count="1">
    <dataField name="Suma de Indicador" fld="1" baseField="0" baseItem="0"/>
  </dataFields>
  <chartFormats count="1"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Hospital" xr10:uid="{6BD3EB76-938F-4467-A2D2-337859E2CC96}" sourceName="Hospital">
  <pivotTables>
    <pivotTable tabId="25" name="TablaDinámica15"/>
  </pivotTables>
  <data>
    <tabular pivotCacheId="1157206731">
      <items count="4">
        <i x="1" s="1"/>
        <i x="3"/>
        <i x="0"/>
        <i x="2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Hospital" xr10:uid="{439953FA-32E2-4478-88C0-223979A9B02A}" cache="SegmentaciónDeDatos_Hospital" caption="Hospital" columnCount="4" rowHeight="241300"/>
</slicer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microsoft.com/office/2007/relationships/slicer" Target="../slicers/slicer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C0B08-ED26-4776-8003-D85CA64CD6E1}">
  <dimension ref="A1:D14"/>
  <sheetViews>
    <sheetView showGridLines="0" tabSelected="1" zoomScale="80" zoomScaleNormal="80" workbookViewId="0"/>
  </sheetViews>
  <sheetFormatPr baseColWidth="10" defaultRowHeight="15" x14ac:dyDescent="0.25"/>
  <cols>
    <col min="1" max="1" width="16.7109375" customWidth="1"/>
    <col min="2" max="2" width="15.7109375" customWidth="1"/>
    <col min="3" max="3" width="36.5703125" customWidth="1"/>
    <col min="4" max="4" width="38.28515625" customWidth="1"/>
  </cols>
  <sheetData>
    <row r="1" spans="1:4" x14ac:dyDescent="0.25">
      <c r="A1" s="2" t="s">
        <v>0</v>
      </c>
    </row>
    <row r="2" spans="1:4" x14ac:dyDescent="0.25">
      <c r="A2" s="2" t="s">
        <v>1</v>
      </c>
    </row>
    <row r="3" spans="1:4" x14ac:dyDescent="0.25">
      <c r="A3" s="2" t="s">
        <v>2</v>
      </c>
    </row>
    <row r="4" spans="1:4" x14ac:dyDescent="0.25">
      <c r="A4" s="2" t="s">
        <v>76</v>
      </c>
    </row>
    <row r="5" spans="1:4" x14ac:dyDescent="0.25">
      <c r="A5" s="22" t="s">
        <v>87</v>
      </c>
    </row>
    <row r="6" spans="1:4" ht="15.75" thickBot="1" x14ac:dyDescent="0.3">
      <c r="A6" s="22"/>
    </row>
    <row r="7" spans="1:4" ht="22.5" customHeight="1" x14ac:dyDescent="0.25">
      <c r="C7" s="29" t="s">
        <v>88</v>
      </c>
      <c r="D7" s="31" t="s">
        <v>89</v>
      </c>
    </row>
    <row r="8" spans="1:4" ht="22.5" customHeight="1" x14ac:dyDescent="0.25">
      <c r="C8" s="30"/>
      <c r="D8" s="32"/>
    </row>
    <row r="9" spans="1:4" x14ac:dyDescent="0.25">
      <c r="C9" s="23" t="s">
        <v>90</v>
      </c>
      <c r="D9" s="24">
        <f>'105100-HLS'!AB86</f>
        <v>5.6235091918112969E-2</v>
      </c>
    </row>
    <row r="10" spans="1:4" x14ac:dyDescent="0.25">
      <c r="C10" s="23" t="s">
        <v>91</v>
      </c>
      <c r="D10" s="24">
        <f>'105101-HCQ'!AB86</f>
        <v>5.3858605907282829E-2</v>
      </c>
    </row>
    <row r="11" spans="1:4" x14ac:dyDescent="0.25">
      <c r="C11" s="23" t="s">
        <v>92</v>
      </c>
      <c r="D11" s="24">
        <f>'105102-HOV'!AB86</f>
        <v>7.2311677756895412E-2</v>
      </c>
    </row>
    <row r="12" spans="1:4" x14ac:dyDescent="0.25">
      <c r="C12" s="23" t="s">
        <v>93</v>
      </c>
      <c r="D12" s="24">
        <f>'105103-HIL'!AB86</f>
        <v>8.8884912824794729E-2</v>
      </c>
    </row>
    <row r="13" spans="1:4" x14ac:dyDescent="0.25">
      <c r="C13" s="25" t="s">
        <v>94</v>
      </c>
      <c r="D13" s="26">
        <f>Consolidado!AB86</f>
        <v>6.3637419165938888E-2</v>
      </c>
    </row>
    <row r="14" spans="1:4" x14ac:dyDescent="0.25">
      <c r="C14" s="27" t="s">
        <v>95</v>
      </c>
    </row>
  </sheetData>
  <mergeCells count="2">
    <mergeCell ref="C7:C8"/>
    <mergeCell ref="D7:D8"/>
  </mergeCells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E1CA1-67DF-48C8-A624-7A362FCAEDAB}">
  <dimension ref="A1:I301"/>
  <sheetViews>
    <sheetView zoomScale="80" zoomScaleNormal="80" workbookViewId="0"/>
  </sheetViews>
  <sheetFormatPr baseColWidth="10" defaultRowHeight="15" x14ac:dyDescent="0.25"/>
  <cols>
    <col min="1" max="1" width="20.140625" bestFit="1" customWidth="1"/>
    <col min="2" max="2" width="17.7109375" bestFit="1" customWidth="1"/>
    <col min="4" max="4" width="20.5703125" bestFit="1" customWidth="1"/>
    <col min="5" max="5" width="85.5703125" bestFit="1" customWidth="1"/>
    <col min="6" max="6" width="7.85546875" bestFit="1" customWidth="1"/>
    <col min="8" max="8" width="82.140625" bestFit="1" customWidth="1"/>
    <col min="9" max="9" width="13.85546875" bestFit="1" customWidth="1"/>
  </cols>
  <sheetData>
    <row r="1" spans="1:9" x14ac:dyDescent="0.25">
      <c r="A1" t="s">
        <v>88</v>
      </c>
      <c r="B1" t="s">
        <v>89</v>
      </c>
      <c r="D1" s="27" t="s">
        <v>88</v>
      </c>
      <c r="E1" s="27" t="s">
        <v>97</v>
      </c>
      <c r="F1" s="27" t="s">
        <v>77</v>
      </c>
    </row>
    <row r="2" spans="1:9" x14ac:dyDescent="0.25">
      <c r="A2" t="s">
        <v>90</v>
      </c>
      <c r="B2" s="1">
        <v>5.6235091918112969E-2</v>
      </c>
      <c r="D2" s="27" t="s">
        <v>90</v>
      </c>
      <c r="E2" s="27" t="s">
        <v>15</v>
      </c>
      <c r="F2" s="28">
        <f>'105100-HLS'!AB11</f>
        <v>0.23744292237442921</v>
      </c>
    </row>
    <row r="3" spans="1:9" x14ac:dyDescent="0.25">
      <c r="A3" t="s">
        <v>91</v>
      </c>
      <c r="B3" s="1">
        <v>5.3858605907282829E-2</v>
      </c>
      <c r="D3" s="27" t="s">
        <v>90</v>
      </c>
      <c r="E3" s="27" t="s">
        <v>16</v>
      </c>
      <c r="F3" s="28">
        <f>'105100-HLS'!AB12</f>
        <v>0.6765655261459006</v>
      </c>
      <c r="H3" s="17" t="s">
        <v>81</v>
      </c>
      <c r="I3" t="s">
        <v>113</v>
      </c>
    </row>
    <row r="4" spans="1:9" x14ac:dyDescent="0.25">
      <c r="A4" t="s">
        <v>92</v>
      </c>
      <c r="B4" s="1">
        <v>7.2311677756895412E-2</v>
      </c>
      <c r="D4" s="27" t="s">
        <v>90</v>
      </c>
      <c r="E4" s="27" t="s">
        <v>17</v>
      </c>
      <c r="F4" s="28">
        <f>'105100-HLS'!AB13</f>
        <v>6.4882400648824001E-2</v>
      </c>
      <c r="H4" s="18" t="s">
        <v>39</v>
      </c>
      <c r="I4" s="19">
        <v>2.6455026455026454E-3</v>
      </c>
    </row>
    <row r="5" spans="1:9" x14ac:dyDescent="0.25">
      <c r="A5" t="s">
        <v>93</v>
      </c>
      <c r="B5" s="1">
        <v>8.8884912824794729E-2</v>
      </c>
      <c r="D5" s="27" t="s">
        <v>90</v>
      </c>
      <c r="E5" s="27" t="s">
        <v>18</v>
      </c>
      <c r="F5" s="28">
        <f>'105100-HLS'!AB14</f>
        <v>1.288135593220339E-2</v>
      </c>
      <c r="H5" s="18" t="s">
        <v>54</v>
      </c>
      <c r="I5" s="19">
        <v>4.2016806722689074E-3</v>
      </c>
    </row>
    <row r="6" spans="1:9" x14ac:dyDescent="0.25">
      <c r="D6" s="27" t="s">
        <v>90</v>
      </c>
      <c r="E6" s="27" t="s">
        <v>19</v>
      </c>
      <c r="F6" s="28">
        <f>'105100-HLS'!AB15</f>
        <v>5.2015604681404422E-3</v>
      </c>
      <c r="H6" s="18" t="s">
        <v>55</v>
      </c>
      <c r="I6" s="19">
        <v>4.3715846994535519E-3</v>
      </c>
    </row>
    <row r="7" spans="1:9" x14ac:dyDescent="0.25">
      <c r="A7" s="17" t="s">
        <v>81</v>
      </c>
      <c r="B7" t="s">
        <v>96</v>
      </c>
      <c r="D7" s="27" t="s">
        <v>90</v>
      </c>
      <c r="E7" s="27" t="s">
        <v>20</v>
      </c>
      <c r="F7" s="28">
        <f>'105100-HLS'!AB16</f>
        <v>9.4041636755204591E-2</v>
      </c>
      <c r="H7" s="18" t="s">
        <v>37</v>
      </c>
      <c r="I7" s="19">
        <v>6.4308681672025723E-3</v>
      </c>
    </row>
    <row r="8" spans="1:9" x14ac:dyDescent="0.25">
      <c r="A8" s="18" t="s">
        <v>91</v>
      </c>
      <c r="B8" s="19">
        <v>5.3858605907282829E-2</v>
      </c>
      <c r="D8" s="27" t="s">
        <v>90</v>
      </c>
      <c r="E8" s="27" t="s">
        <v>21</v>
      </c>
      <c r="F8" s="28">
        <f>'105100-HLS'!AB17</f>
        <v>1.9538461538461539E-2</v>
      </c>
      <c r="H8" s="18" t="s">
        <v>25</v>
      </c>
      <c r="I8" s="19">
        <v>7.2522159548751011E-3</v>
      </c>
    </row>
    <row r="9" spans="1:9" x14ac:dyDescent="0.25">
      <c r="A9" s="18" t="s">
        <v>90</v>
      </c>
      <c r="B9" s="19">
        <v>5.6235091918112969E-2</v>
      </c>
      <c r="D9" s="27" t="s">
        <v>90</v>
      </c>
      <c r="E9" s="27" t="s">
        <v>22</v>
      </c>
      <c r="F9" s="28">
        <f>'105100-HLS'!AB18</f>
        <v>2.5044722719141325E-2</v>
      </c>
      <c r="H9" s="18" t="s">
        <v>58</v>
      </c>
      <c r="I9" s="19">
        <v>1.1397921555481059E-2</v>
      </c>
    </row>
    <row r="10" spans="1:9" x14ac:dyDescent="0.25">
      <c r="A10" s="18" t="s">
        <v>92</v>
      </c>
      <c r="B10" s="19">
        <v>7.2311677756895412E-2</v>
      </c>
      <c r="D10" s="27" t="s">
        <v>90</v>
      </c>
      <c r="E10" s="27" t="s">
        <v>23</v>
      </c>
      <c r="F10" s="28">
        <f>'105100-HLS'!AB19</f>
        <v>4.4303797468354431E-2</v>
      </c>
      <c r="H10" s="18" t="s">
        <v>46</v>
      </c>
      <c r="I10" s="19">
        <v>1.1680726800778715E-2</v>
      </c>
    </row>
    <row r="11" spans="1:9" x14ac:dyDescent="0.25">
      <c r="A11" s="18" t="s">
        <v>93</v>
      </c>
      <c r="B11" s="19">
        <v>8.8884912824794729E-2</v>
      </c>
      <c r="D11" s="27" t="s">
        <v>90</v>
      </c>
      <c r="E11" s="27" t="s">
        <v>24</v>
      </c>
      <c r="F11" s="28">
        <f>'105100-HLS'!AB20</f>
        <v>1.8813314037626629E-2</v>
      </c>
      <c r="H11" s="18" t="s">
        <v>99</v>
      </c>
      <c r="I11" s="19">
        <v>1.3544018058690745E-2</v>
      </c>
    </row>
    <row r="12" spans="1:9" x14ac:dyDescent="0.25">
      <c r="A12" s="18" t="s">
        <v>82</v>
      </c>
      <c r="B12" s="19">
        <v>0.27129028840708591</v>
      </c>
      <c r="D12" s="27" t="s">
        <v>90</v>
      </c>
      <c r="E12" s="27" t="s">
        <v>25</v>
      </c>
      <c r="F12" s="28">
        <f>'105100-HLS'!AB21</f>
        <v>2.0312500000000001E-2</v>
      </c>
      <c r="H12" s="18" t="s">
        <v>19</v>
      </c>
      <c r="I12" s="19">
        <v>1.4730878186968839E-2</v>
      </c>
    </row>
    <row r="13" spans="1:9" x14ac:dyDescent="0.25">
      <c r="D13" s="27" t="s">
        <v>90</v>
      </c>
      <c r="E13" s="27" t="s">
        <v>26</v>
      </c>
      <c r="F13" s="28">
        <f>'105100-HLS'!AB22</f>
        <v>0</v>
      </c>
      <c r="H13" s="18" t="s">
        <v>16</v>
      </c>
      <c r="I13" s="19">
        <v>1.5368371656499296E-2</v>
      </c>
    </row>
    <row r="14" spans="1:9" x14ac:dyDescent="0.25">
      <c r="D14" s="27" t="s">
        <v>90</v>
      </c>
      <c r="E14" s="27" t="s">
        <v>27</v>
      </c>
      <c r="F14" s="28">
        <f>'105100-HLS'!AB23</f>
        <v>2.4570024570024569E-2</v>
      </c>
      <c r="H14" s="18" t="s">
        <v>112</v>
      </c>
      <c r="I14" s="19">
        <v>1.6289812788718695E-2</v>
      </c>
    </row>
    <row r="15" spans="1:9" x14ac:dyDescent="0.25">
      <c r="D15" s="27" t="s">
        <v>90</v>
      </c>
      <c r="E15" s="27" t="s">
        <v>28</v>
      </c>
      <c r="F15" s="28">
        <f>'105100-HLS'!AB24</f>
        <v>2.6031894934333957E-2</v>
      </c>
      <c r="H15" s="18" t="s">
        <v>67</v>
      </c>
      <c r="I15" s="19">
        <v>1.7603634298693924E-2</v>
      </c>
    </row>
    <row r="16" spans="1:9" x14ac:dyDescent="0.25">
      <c r="D16" s="27" t="s">
        <v>90</v>
      </c>
      <c r="E16" s="27" t="s">
        <v>29</v>
      </c>
      <c r="F16" s="28">
        <f>'105100-HLS'!AB25</f>
        <v>5.4631828978622329E-2</v>
      </c>
      <c r="H16" s="18" t="s">
        <v>30</v>
      </c>
      <c r="I16" s="19">
        <v>1.7731682837069253E-2</v>
      </c>
    </row>
    <row r="17" spans="4:9" x14ac:dyDescent="0.25">
      <c r="D17" s="27" t="s">
        <v>90</v>
      </c>
      <c r="E17" s="27" t="s">
        <v>30</v>
      </c>
      <c r="F17" s="28">
        <f>'105100-HLS'!AB26</f>
        <v>5.2188552188552187E-2</v>
      </c>
      <c r="H17" s="18" t="s">
        <v>34</v>
      </c>
      <c r="I17" s="19">
        <v>1.7927415828596416E-2</v>
      </c>
    </row>
    <row r="18" spans="4:9" x14ac:dyDescent="0.25">
      <c r="D18" s="27" t="s">
        <v>90</v>
      </c>
      <c r="E18" s="27" t="s">
        <v>31</v>
      </c>
      <c r="F18" s="28">
        <f>'105100-HLS'!AB27</f>
        <v>1.2539184952978056E-2</v>
      </c>
      <c r="H18" s="18" t="s">
        <v>21</v>
      </c>
      <c r="I18" s="19">
        <v>1.8068720379146919E-2</v>
      </c>
    </row>
    <row r="19" spans="4:9" x14ac:dyDescent="0.25">
      <c r="D19" s="27" t="s">
        <v>90</v>
      </c>
      <c r="E19" s="27" t="s">
        <v>32</v>
      </c>
      <c r="F19" s="28">
        <f>'105100-HLS'!AB28</f>
        <v>0</v>
      </c>
      <c r="H19" s="18" t="s">
        <v>45</v>
      </c>
      <c r="I19" s="19">
        <v>2.0124913254684247E-2</v>
      </c>
    </row>
    <row r="20" spans="4:9" x14ac:dyDescent="0.25">
      <c r="D20" s="27" t="s">
        <v>90</v>
      </c>
      <c r="E20" s="27" t="s">
        <v>33</v>
      </c>
      <c r="F20" s="28">
        <f>'105100-HLS'!AB29</f>
        <v>2.0833333333333332E-2</v>
      </c>
      <c r="H20" s="18" t="s">
        <v>102</v>
      </c>
      <c r="I20" s="19">
        <v>2.0370370370370372E-2</v>
      </c>
    </row>
    <row r="21" spans="4:9" x14ac:dyDescent="0.25">
      <c r="D21" s="27" t="s">
        <v>90</v>
      </c>
      <c r="E21" s="27" t="s">
        <v>34</v>
      </c>
      <c r="F21" s="28">
        <f>'105100-HLS'!AB30</f>
        <v>3.1587697423108893E-2</v>
      </c>
      <c r="H21" s="18" t="s">
        <v>49</v>
      </c>
      <c r="I21" s="19">
        <v>2.2613065326633167E-2</v>
      </c>
    </row>
    <row r="22" spans="4:9" x14ac:dyDescent="0.25">
      <c r="D22" s="27" t="s">
        <v>90</v>
      </c>
      <c r="E22" s="27" t="s">
        <v>35</v>
      </c>
      <c r="F22" s="28">
        <f>'105100-HLS'!AB31</f>
        <v>0</v>
      </c>
      <c r="H22" s="18" t="s">
        <v>59</v>
      </c>
      <c r="I22" s="19">
        <v>2.6290902212975222E-2</v>
      </c>
    </row>
    <row r="23" spans="4:9" x14ac:dyDescent="0.25">
      <c r="D23" s="27" t="s">
        <v>90</v>
      </c>
      <c r="E23" s="27" t="s">
        <v>36</v>
      </c>
      <c r="F23" s="28">
        <f>'105100-HLS'!AB32</f>
        <v>0</v>
      </c>
      <c r="H23" s="18" t="s">
        <v>29</v>
      </c>
      <c r="I23" s="19">
        <v>2.8571428571428571E-2</v>
      </c>
    </row>
    <row r="24" spans="4:9" x14ac:dyDescent="0.25">
      <c r="D24" s="27" t="s">
        <v>90</v>
      </c>
      <c r="E24" s="27" t="s">
        <v>37</v>
      </c>
      <c r="F24" s="28">
        <f>'105100-HLS'!AB33</f>
        <v>0</v>
      </c>
      <c r="H24" s="18" t="s">
        <v>23</v>
      </c>
      <c r="I24" s="19">
        <v>2.9143897996357013E-2</v>
      </c>
    </row>
    <row r="25" spans="4:9" x14ac:dyDescent="0.25">
      <c r="D25" s="27" t="s">
        <v>90</v>
      </c>
      <c r="E25" s="27" t="s">
        <v>38</v>
      </c>
      <c r="F25" s="28">
        <f>'105100-HLS'!AB34</f>
        <v>0</v>
      </c>
      <c r="H25" s="18" t="s">
        <v>107</v>
      </c>
      <c r="I25" s="19">
        <v>3.074141048824593E-2</v>
      </c>
    </row>
    <row r="26" spans="4:9" x14ac:dyDescent="0.25">
      <c r="D26" s="27" t="s">
        <v>90</v>
      </c>
      <c r="E26" s="27" t="s">
        <v>39</v>
      </c>
      <c r="F26" s="28">
        <f>'105100-HLS'!AB35</f>
        <v>7.1428571428571425E-2</v>
      </c>
      <c r="H26" s="18" t="s">
        <v>43</v>
      </c>
      <c r="I26" s="19">
        <v>3.7922243467176549E-2</v>
      </c>
    </row>
    <row r="27" spans="4:9" x14ac:dyDescent="0.25">
      <c r="D27" s="27" t="s">
        <v>90</v>
      </c>
      <c r="E27" s="27" t="s">
        <v>40</v>
      </c>
      <c r="F27" s="28">
        <f>'105100-HLS'!AB36</f>
        <v>0</v>
      </c>
      <c r="H27" s="18" t="s">
        <v>103</v>
      </c>
      <c r="I27" s="19">
        <v>3.9325842696629212E-2</v>
      </c>
    </row>
    <row r="28" spans="4:9" x14ac:dyDescent="0.25">
      <c r="D28" s="27" t="s">
        <v>90</v>
      </c>
      <c r="E28" s="27" t="s">
        <v>41</v>
      </c>
      <c r="F28" s="28">
        <f>'105100-HLS'!AB37</f>
        <v>2.0374898125509373E-2</v>
      </c>
      <c r="H28" s="18" t="s">
        <v>53</v>
      </c>
      <c r="I28" s="19">
        <v>4.5299145299145298E-2</v>
      </c>
    </row>
    <row r="29" spans="4:9" x14ac:dyDescent="0.25">
      <c r="D29" s="27" t="s">
        <v>90</v>
      </c>
      <c r="E29" s="27" t="s">
        <v>42</v>
      </c>
      <c r="F29" s="28">
        <f>'105100-HLS'!AB38</f>
        <v>5.4193993786675873E-2</v>
      </c>
      <c r="H29" s="18" t="s">
        <v>18</v>
      </c>
      <c r="I29" s="19">
        <v>4.5670789724072312E-2</v>
      </c>
    </row>
    <row r="30" spans="4:9" x14ac:dyDescent="0.25">
      <c r="D30" s="27" t="s">
        <v>90</v>
      </c>
      <c r="E30" s="27" t="s">
        <v>43</v>
      </c>
      <c r="F30" s="28">
        <f>'105100-HLS'!AB39</f>
        <v>8.7336244541484712E-3</v>
      </c>
      <c r="H30" s="18" t="s">
        <v>22</v>
      </c>
      <c r="I30" s="19">
        <v>4.8945147679324896E-2</v>
      </c>
    </row>
    <row r="31" spans="4:9" x14ac:dyDescent="0.25">
      <c r="D31" s="27" t="s">
        <v>90</v>
      </c>
      <c r="E31" s="27" t="s">
        <v>44</v>
      </c>
      <c r="F31" s="28">
        <f>'105100-HLS'!AB40</f>
        <v>2.0574218295943275E-2</v>
      </c>
      <c r="H31" s="18" t="s">
        <v>101</v>
      </c>
      <c r="I31" s="19">
        <v>5.1724137931034482E-2</v>
      </c>
    </row>
    <row r="32" spans="4:9" x14ac:dyDescent="0.25">
      <c r="D32" s="27" t="s">
        <v>90</v>
      </c>
      <c r="E32" s="27" t="s">
        <v>45</v>
      </c>
      <c r="F32" s="28">
        <f>'105100-HLS'!AB41</f>
        <v>4.1620421753607105E-2</v>
      </c>
      <c r="H32" s="18" t="s">
        <v>61</v>
      </c>
      <c r="I32" s="19">
        <v>5.4268696227663796E-2</v>
      </c>
    </row>
    <row r="33" spans="4:9" x14ac:dyDescent="0.25">
      <c r="D33" s="27" t="s">
        <v>90</v>
      </c>
      <c r="E33" s="27" t="s">
        <v>46</v>
      </c>
      <c r="F33" s="28">
        <f>'105100-HLS'!AB42</f>
        <v>2.0771513353115725E-3</v>
      </c>
      <c r="H33" s="18" t="s">
        <v>98</v>
      </c>
      <c r="I33" s="19">
        <v>5.7111676973444887E-2</v>
      </c>
    </row>
    <row r="34" spans="4:9" x14ac:dyDescent="0.25">
      <c r="D34" s="27" t="s">
        <v>90</v>
      </c>
      <c r="E34" s="27" t="s">
        <v>47</v>
      </c>
      <c r="F34" s="28">
        <f>'105100-HLS'!AB43</f>
        <v>4.8690205011389522E-2</v>
      </c>
      <c r="H34" s="18" t="s">
        <v>15</v>
      </c>
      <c r="I34" s="19">
        <v>5.8453570107288196E-2</v>
      </c>
    </row>
    <row r="35" spans="4:9" x14ac:dyDescent="0.25">
      <c r="D35" s="27" t="s">
        <v>90</v>
      </c>
      <c r="E35" s="27" t="s">
        <v>48</v>
      </c>
      <c r="F35" s="28">
        <f>'105100-HLS'!AB44</f>
        <v>2.5689223057644109E-2</v>
      </c>
      <c r="H35" s="18" t="s">
        <v>48</v>
      </c>
      <c r="I35" s="19">
        <v>6.2277580071174378E-2</v>
      </c>
    </row>
    <row r="36" spans="4:9" x14ac:dyDescent="0.25">
      <c r="D36" s="27" t="s">
        <v>90</v>
      </c>
      <c r="E36" s="27" t="s">
        <v>49</v>
      </c>
      <c r="F36" s="28">
        <f>'105100-HLS'!AB45</f>
        <v>6.8939393939393939E-2</v>
      </c>
      <c r="H36" s="18" t="s">
        <v>100</v>
      </c>
      <c r="I36" s="19">
        <v>7.6923076923076927E-2</v>
      </c>
    </row>
    <row r="37" spans="4:9" x14ac:dyDescent="0.25">
      <c r="D37" s="27" t="s">
        <v>90</v>
      </c>
      <c r="E37" s="27" t="s">
        <v>50</v>
      </c>
      <c r="F37" s="28">
        <f>'105100-HLS'!AB46</f>
        <v>3.8200862600123231E-2</v>
      </c>
      <c r="H37" s="18" t="s">
        <v>104</v>
      </c>
      <c r="I37" s="19">
        <v>7.8212290502793297E-2</v>
      </c>
    </row>
    <row r="38" spans="4:9" x14ac:dyDescent="0.25">
      <c r="D38" s="27" t="s">
        <v>90</v>
      </c>
      <c r="E38" s="27" t="s">
        <v>51</v>
      </c>
      <c r="F38" s="28">
        <f>'105100-HLS'!AB47</f>
        <v>0</v>
      </c>
      <c r="H38" s="18" t="s">
        <v>24</v>
      </c>
      <c r="I38" s="19">
        <v>7.8916372202591289E-2</v>
      </c>
    </row>
    <row r="39" spans="4:9" x14ac:dyDescent="0.25">
      <c r="D39" s="27" t="s">
        <v>90</v>
      </c>
      <c r="E39" s="27" t="s">
        <v>52</v>
      </c>
      <c r="F39" s="28">
        <f>'105100-HLS'!AB48</f>
        <v>0.15086206896551724</v>
      </c>
      <c r="H39" s="18" t="s">
        <v>35</v>
      </c>
      <c r="I39" s="19">
        <v>8.4711441106986168E-2</v>
      </c>
    </row>
    <row r="40" spans="4:9" x14ac:dyDescent="0.25">
      <c r="D40" s="27" t="s">
        <v>90</v>
      </c>
      <c r="E40" s="27" t="s">
        <v>53</v>
      </c>
      <c r="F40" s="28">
        <f>'105100-HLS'!AB49</f>
        <v>3.811101905550953E-2</v>
      </c>
      <c r="H40" s="18" t="s">
        <v>56</v>
      </c>
      <c r="I40" s="19">
        <v>8.8047639302424499E-2</v>
      </c>
    </row>
    <row r="41" spans="4:9" x14ac:dyDescent="0.25">
      <c r="D41" s="27" t="s">
        <v>90</v>
      </c>
      <c r="E41" s="27" t="s">
        <v>54</v>
      </c>
      <c r="F41" s="28">
        <f>'105100-HLS'!AB50</f>
        <v>4.0785498489425982E-2</v>
      </c>
      <c r="H41" s="18" t="s">
        <v>47</v>
      </c>
      <c r="I41" s="19">
        <v>9.5218963439132179E-2</v>
      </c>
    </row>
    <row r="42" spans="4:9" x14ac:dyDescent="0.25">
      <c r="D42" s="27" t="s">
        <v>90</v>
      </c>
      <c r="E42" s="27" t="s">
        <v>55</v>
      </c>
      <c r="F42" s="28">
        <f>'105100-HLS'!AB51</f>
        <v>2.5447690857681431E-2</v>
      </c>
      <c r="H42" s="18" t="s">
        <v>65</v>
      </c>
      <c r="I42" s="19">
        <v>0.10670681631535724</v>
      </c>
    </row>
    <row r="43" spans="4:9" x14ac:dyDescent="0.25">
      <c r="D43" s="27" t="s">
        <v>90</v>
      </c>
      <c r="E43" s="27" t="s">
        <v>56</v>
      </c>
      <c r="F43" s="28">
        <f>'105100-HLS'!AB52</f>
        <v>0</v>
      </c>
      <c r="H43" s="18" t="s">
        <v>42</v>
      </c>
      <c r="I43" s="19">
        <v>0.11045218680504076</v>
      </c>
    </row>
    <row r="44" spans="4:9" x14ac:dyDescent="0.25">
      <c r="D44" s="27" t="s">
        <v>90</v>
      </c>
      <c r="E44" s="27" t="s">
        <v>57</v>
      </c>
      <c r="F44" s="28">
        <f>'105100-HLS'!AB53</f>
        <v>0</v>
      </c>
      <c r="H44" s="18" t="s">
        <v>41</v>
      </c>
      <c r="I44" s="19">
        <v>0.14646464646464646</v>
      </c>
    </row>
    <row r="45" spans="4:9" x14ac:dyDescent="0.25">
      <c r="D45" s="27" t="s">
        <v>90</v>
      </c>
      <c r="E45" s="27" t="s">
        <v>58</v>
      </c>
      <c r="F45" s="28">
        <f>'105100-HLS'!AB54</f>
        <v>9.2436974789915971E-2</v>
      </c>
      <c r="H45" s="18" t="s">
        <v>20</v>
      </c>
      <c r="I45" s="19">
        <v>0.16425755584756899</v>
      </c>
    </row>
    <row r="46" spans="4:9" x14ac:dyDescent="0.25">
      <c r="D46" s="27" t="s">
        <v>90</v>
      </c>
      <c r="E46" s="27" t="s">
        <v>59</v>
      </c>
      <c r="F46" s="28">
        <f>'105100-HLS'!AB55</f>
        <v>3.4191472244569591E-3</v>
      </c>
      <c r="H46" s="18" t="s">
        <v>106</v>
      </c>
      <c r="I46" s="19">
        <v>0.25</v>
      </c>
    </row>
    <row r="47" spans="4:9" x14ac:dyDescent="0.25">
      <c r="D47" s="27" t="s">
        <v>90</v>
      </c>
      <c r="E47" s="27" t="s">
        <v>60</v>
      </c>
      <c r="F47" s="28">
        <f>'105100-HLS'!AB56</f>
        <v>0</v>
      </c>
      <c r="H47" s="18" t="s">
        <v>110</v>
      </c>
      <c r="I47" s="19">
        <v>0.65573770491803274</v>
      </c>
    </row>
    <row r="48" spans="4:9" x14ac:dyDescent="0.25">
      <c r="D48" s="27" t="s">
        <v>90</v>
      </c>
      <c r="E48" s="27" t="s">
        <v>61</v>
      </c>
      <c r="F48" s="28">
        <f>'105100-HLS'!AB57</f>
        <v>1.2055939559556342E-2</v>
      </c>
      <c r="H48" s="18" t="s">
        <v>82</v>
      </c>
      <c r="I48" s="19">
        <v>2.7937485467552463</v>
      </c>
    </row>
    <row r="49" spans="4:6" x14ac:dyDescent="0.25">
      <c r="D49" s="27" t="s">
        <v>90</v>
      </c>
      <c r="E49" s="27" t="s">
        <v>62</v>
      </c>
      <c r="F49" s="28">
        <f>'105100-HLS'!AB58</f>
        <v>6.8165453236258902E-2</v>
      </c>
    </row>
    <row r="50" spans="4:6" x14ac:dyDescent="0.25">
      <c r="D50" s="27" t="s">
        <v>90</v>
      </c>
      <c r="E50" s="27" t="s">
        <v>63</v>
      </c>
      <c r="F50" s="28">
        <f>'105100-HLS'!AB59</f>
        <v>7.4293756911631648E-2</v>
      </c>
    </row>
    <row r="51" spans="4:6" x14ac:dyDescent="0.25">
      <c r="D51" s="27" t="s">
        <v>90</v>
      </c>
      <c r="E51" s="27" t="s">
        <v>64</v>
      </c>
      <c r="F51" s="28">
        <f>'105100-HLS'!AB60</f>
        <v>0</v>
      </c>
    </row>
    <row r="52" spans="4:6" x14ac:dyDescent="0.25">
      <c r="D52" s="27" t="s">
        <v>90</v>
      </c>
      <c r="E52" s="27" t="s">
        <v>65</v>
      </c>
      <c r="F52" s="28">
        <f>'105100-HLS'!AB61</f>
        <v>0</v>
      </c>
    </row>
    <row r="53" spans="4:6" x14ac:dyDescent="0.25">
      <c r="D53" s="27" t="s">
        <v>90</v>
      </c>
      <c r="E53" s="27" t="s">
        <v>66</v>
      </c>
      <c r="F53" s="28">
        <f>'105100-HLS'!AB62</f>
        <v>0</v>
      </c>
    </row>
    <row r="54" spans="4:6" x14ac:dyDescent="0.25">
      <c r="D54" s="27" t="s">
        <v>90</v>
      </c>
      <c r="E54" s="27" t="s">
        <v>67</v>
      </c>
      <c r="F54" s="28">
        <f>'105100-HLS'!AB63</f>
        <v>1.4292196007259528E-2</v>
      </c>
    </row>
    <row r="55" spans="4:6" x14ac:dyDescent="0.25">
      <c r="D55" s="27" t="s">
        <v>90</v>
      </c>
      <c r="E55" s="27" t="s">
        <v>68</v>
      </c>
      <c r="F55" s="28">
        <f>'105100-HLS'!AB64</f>
        <v>0</v>
      </c>
    </row>
    <row r="56" spans="4:6" x14ac:dyDescent="0.25">
      <c r="D56" s="27" t="s">
        <v>90</v>
      </c>
      <c r="E56" s="27" t="s">
        <v>69</v>
      </c>
      <c r="F56" s="28">
        <f>'105100-HLS'!AB65</f>
        <v>0</v>
      </c>
    </row>
    <row r="57" spans="4:6" x14ac:dyDescent="0.25">
      <c r="D57" s="27" t="s">
        <v>90</v>
      </c>
      <c r="E57" s="27" t="s">
        <v>70</v>
      </c>
      <c r="F57" s="28">
        <f>'105100-HLS'!AB66</f>
        <v>0</v>
      </c>
    </row>
    <row r="58" spans="4:6" x14ac:dyDescent="0.25">
      <c r="D58" s="27" t="s">
        <v>90</v>
      </c>
      <c r="E58" s="27" t="s">
        <v>71</v>
      </c>
      <c r="F58" s="28">
        <f>'105100-HLS'!AB67</f>
        <v>4.8961424332344211E-2</v>
      </c>
    </row>
    <row r="59" spans="4:6" x14ac:dyDescent="0.25">
      <c r="D59" s="27" t="s">
        <v>90</v>
      </c>
      <c r="E59" s="27" t="s">
        <v>72</v>
      </c>
      <c r="F59" s="28">
        <f>'105100-HLS'!AB68</f>
        <v>0</v>
      </c>
    </row>
    <row r="60" spans="4:6" x14ac:dyDescent="0.25">
      <c r="D60" s="27" t="s">
        <v>90</v>
      </c>
      <c r="E60" s="27" t="s">
        <v>73</v>
      </c>
      <c r="F60" s="28">
        <f>'105100-HLS'!AB69</f>
        <v>0</v>
      </c>
    </row>
    <row r="61" spans="4:6" x14ac:dyDescent="0.25">
      <c r="D61" s="27" t="s">
        <v>90</v>
      </c>
      <c r="E61" s="27" t="s">
        <v>74</v>
      </c>
      <c r="F61" s="28">
        <f>'105100-HLS'!AB70</f>
        <v>0</v>
      </c>
    </row>
    <row r="62" spans="4:6" x14ac:dyDescent="0.25">
      <c r="D62" s="27" t="s">
        <v>90</v>
      </c>
      <c r="E62" s="27" t="s">
        <v>98</v>
      </c>
      <c r="F62" s="28">
        <f>'105100-HLS'!AB71</f>
        <v>0</v>
      </c>
    </row>
    <row r="63" spans="4:6" x14ac:dyDescent="0.25">
      <c r="D63" s="27" t="s">
        <v>90</v>
      </c>
      <c r="E63" s="27" t="s">
        <v>99</v>
      </c>
      <c r="F63" s="28">
        <f>'105100-HLS'!AB72</f>
        <v>0</v>
      </c>
    </row>
    <row r="64" spans="4:6" x14ac:dyDescent="0.25">
      <c r="D64" s="27" t="s">
        <v>90</v>
      </c>
      <c r="E64" s="27" t="s">
        <v>100</v>
      </c>
      <c r="F64" s="28">
        <f>'105100-HLS'!AB73</f>
        <v>0</v>
      </c>
    </row>
    <row r="65" spans="4:6" x14ac:dyDescent="0.25">
      <c r="D65" s="27" t="s">
        <v>90</v>
      </c>
      <c r="E65" s="27" t="s">
        <v>101</v>
      </c>
      <c r="F65" s="28">
        <f>'105100-HLS'!AB74</f>
        <v>0</v>
      </c>
    </row>
    <row r="66" spans="4:6" x14ac:dyDescent="0.25">
      <c r="D66" s="27" t="s">
        <v>90</v>
      </c>
      <c r="E66" s="27" t="s">
        <v>102</v>
      </c>
      <c r="F66" s="28">
        <f>'105100-HLS'!AB75</f>
        <v>0</v>
      </c>
    </row>
    <row r="67" spans="4:6" x14ac:dyDescent="0.25">
      <c r="D67" s="27" t="s">
        <v>90</v>
      </c>
      <c r="E67" s="27" t="s">
        <v>103</v>
      </c>
      <c r="F67" s="28">
        <f>'105100-HLS'!AB76</f>
        <v>0</v>
      </c>
    </row>
    <row r="68" spans="4:6" x14ac:dyDescent="0.25">
      <c r="D68" s="27" t="s">
        <v>90</v>
      </c>
      <c r="E68" s="27" t="s">
        <v>104</v>
      </c>
      <c r="F68" s="28">
        <f>'105100-HLS'!AB77</f>
        <v>0</v>
      </c>
    </row>
    <row r="69" spans="4:6" x14ac:dyDescent="0.25">
      <c r="D69" s="27" t="s">
        <v>90</v>
      </c>
      <c r="E69" s="27" t="s">
        <v>105</v>
      </c>
      <c r="F69" s="28">
        <f>'105100-HLS'!AB78</f>
        <v>0</v>
      </c>
    </row>
    <row r="70" spans="4:6" x14ac:dyDescent="0.25">
      <c r="D70" s="27" t="s">
        <v>90</v>
      </c>
      <c r="E70" s="27" t="s">
        <v>106</v>
      </c>
      <c r="F70" s="28">
        <f>'105100-HLS'!AB79</f>
        <v>0</v>
      </c>
    </row>
    <row r="71" spans="4:6" x14ac:dyDescent="0.25">
      <c r="D71" s="27" t="s">
        <v>90</v>
      </c>
      <c r="E71" s="27" t="s">
        <v>107</v>
      </c>
      <c r="F71" s="28">
        <f>'105100-HLS'!AB80</f>
        <v>2.7573529411764708E-3</v>
      </c>
    </row>
    <row r="72" spans="4:6" x14ac:dyDescent="0.25">
      <c r="D72" s="27" t="s">
        <v>90</v>
      </c>
      <c r="E72" s="27" t="s">
        <v>108</v>
      </c>
      <c r="F72" s="28">
        <f>'105100-HLS'!AB81</f>
        <v>0</v>
      </c>
    </row>
    <row r="73" spans="4:6" x14ac:dyDescent="0.25">
      <c r="D73" s="27" t="s">
        <v>90</v>
      </c>
      <c r="E73" s="27" t="s">
        <v>109</v>
      </c>
      <c r="F73" s="28">
        <f>'105100-HLS'!AB82</f>
        <v>0</v>
      </c>
    </row>
    <row r="74" spans="4:6" x14ac:dyDescent="0.25">
      <c r="D74" s="27" t="s">
        <v>90</v>
      </c>
      <c r="E74" s="27" t="s">
        <v>110</v>
      </c>
      <c r="F74" s="28">
        <f>'105100-HLS'!AB83</f>
        <v>0</v>
      </c>
    </row>
    <row r="75" spans="4:6" x14ac:dyDescent="0.25">
      <c r="D75" s="27" t="s">
        <v>90</v>
      </c>
      <c r="E75" s="27" t="s">
        <v>111</v>
      </c>
      <c r="F75" s="28">
        <f>'105100-HLS'!AB84</f>
        <v>0</v>
      </c>
    </row>
    <row r="76" spans="4:6" x14ac:dyDescent="0.25">
      <c r="D76" s="27" t="s">
        <v>90</v>
      </c>
      <c r="E76" s="27" t="s">
        <v>112</v>
      </c>
      <c r="F76" s="28">
        <f>'105100-HLS'!AB85</f>
        <v>0</v>
      </c>
    </row>
    <row r="77" spans="4:6" x14ac:dyDescent="0.25">
      <c r="D77" s="27" t="s">
        <v>91</v>
      </c>
      <c r="E77" s="27" t="s">
        <v>15</v>
      </c>
      <c r="F77" s="28">
        <f>'105101-HCQ'!AB11</f>
        <v>5.8453570107288196E-2</v>
      </c>
    </row>
    <row r="78" spans="4:6" x14ac:dyDescent="0.25">
      <c r="D78" s="27" t="s">
        <v>91</v>
      </c>
      <c r="E78" s="27" t="s">
        <v>16</v>
      </c>
      <c r="F78" s="28">
        <f>'105101-HCQ'!AB12</f>
        <v>1.5368371656499296E-2</v>
      </c>
    </row>
    <row r="79" spans="4:6" x14ac:dyDescent="0.25">
      <c r="D79" s="27" t="s">
        <v>91</v>
      </c>
      <c r="E79" s="27" t="s">
        <v>17</v>
      </c>
      <c r="F79" s="28">
        <f>'105101-HCQ'!AB13</f>
        <v>0</v>
      </c>
    </row>
    <row r="80" spans="4:6" x14ac:dyDescent="0.25">
      <c r="D80" s="27" t="s">
        <v>91</v>
      </c>
      <c r="E80" s="27" t="s">
        <v>18</v>
      </c>
      <c r="F80" s="28">
        <f>'105101-HCQ'!AB14</f>
        <v>4.5670789724072312E-2</v>
      </c>
    </row>
    <row r="81" spans="4:6" x14ac:dyDescent="0.25">
      <c r="D81" s="27" t="s">
        <v>91</v>
      </c>
      <c r="E81" s="27" t="s">
        <v>19</v>
      </c>
      <c r="F81" s="28">
        <f>'105101-HCQ'!AB15</f>
        <v>1.4730878186968839E-2</v>
      </c>
    </row>
    <row r="82" spans="4:6" x14ac:dyDescent="0.25">
      <c r="D82" s="27" t="s">
        <v>91</v>
      </c>
      <c r="E82" s="27" t="s">
        <v>20</v>
      </c>
      <c r="F82" s="28">
        <f>'105101-HCQ'!AB16</f>
        <v>0.16425755584756899</v>
      </c>
    </row>
    <row r="83" spans="4:6" x14ac:dyDescent="0.25">
      <c r="D83" s="27" t="s">
        <v>91</v>
      </c>
      <c r="E83" s="27" t="s">
        <v>21</v>
      </c>
      <c r="F83" s="28">
        <f>'105101-HCQ'!AB17</f>
        <v>1.8068720379146919E-2</v>
      </c>
    </row>
    <row r="84" spans="4:6" x14ac:dyDescent="0.25">
      <c r="D84" s="27" t="s">
        <v>91</v>
      </c>
      <c r="E84" s="27" t="s">
        <v>22</v>
      </c>
      <c r="F84" s="28">
        <f>'105101-HCQ'!AB18</f>
        <v>4.8945147679324896E-2</v>
      </c>
    </row>
    <row r="85" spans="4:6" x14ac:dyDescent="0.25">
      <c r="D85" s="27" t="s">
        <v>91</v>
      </c>
      <c r="E85" s="27" t="s">
        <v>23</v>
      </c>
      <c r="F85" s="28">
        <f>'105101-HCQ'!AB19</f>
        <v>2.9143897996357013E-2</v>
      </c>
    </row>
    <row r="86" spans="4:6" x14ac:dyDescent="0.25">
      <c r="D86" s="27" t="s">
        <v>91</v>
      </c>
      <c r="E86" s="27" t="s">
        <v>24</v>
      </c>
      <c r="F86" s="28">
        <f>'105101-HCQ'!AB20</f>
        <v>7.8916372202591289E-2</v>
      </c>
    </row>
    <row r="87" spans="4:6" x14ac:dyDescent="0.25">
      <c r="D87" s="27" t="s">
        <v>91</v>
      </c>
      <c r="E87" s="27" t="s">
        <v>25</v>
      </c>
      <c r="F87" s="28">
        <f>'105101-HCQ'!AB21</f>
        <v>7.2522159548751011E-3</v>
      </c>
    </row>
    <row r="88" spans="4:6" x14ac:dyDescent="0.25">
      <c r="D88" s="27" t="s">
        <v>91</v>
      </c>
      <c r="E88" s="27" t="s">
        <v>26</v>
      </c>
      <c r="F88" s="28">
        <f>'105101-HCQ'!AB22</f>
        <v>0</v>
      </c>
    </row>
    <row r="89" spans="4:6" x14ac:dyDescent="0.25">
      <c r="D89" s="27" t="s">
        <v>91</v>
      </c>
      <c r="E89" s="27" t="s">
        <v>27</v>
      </c>
      <c r="F89" s="28">
        <f>'105101-HCQ'!AB23</f>
        <v>0</v>
      </c>
    </row>
    <row r="90" spans="4:6" x14ac:dyDescent="0.25">
      <c r="D90" s="27" t="s">
        <v>91</v>
      </c>
      <c r="E90" s="27" t="s">
        <v>28</v>
      </c>
      <c r="F90" s="28">
        <f>'105101-HCQ'!AB24</f>
        <v>0</v>
      </c>
    </row>
    <row r="91" spans="4:6" x14ac:dyDescent="0.25">
      <c r="D91" s="27" t="s">
        <v>91</v>
      </c>
      <c r="E91" s="27" t="s">
        <v>29</v>
      </c>
      <c r="F91" s="28">
        <f>'105101-HCQ'!AB25</f>
        <v>2.8571428571428571E-2</v>
      </c>
    </row>
    <row r="92" spans="4:6" x14ac:dyDescent="0.25">
      <c r="D92" s="27" t="s">
        <v>91</v>
      </c>
      <c r="E92" s="27" t="s">
        <v>30</v>
      </c>
      <c r="F92" s="28">
        <f>'105101-HCQ'!AB26</f>
        <v>1.7731682837069253E-2</v>
      </c>
    </row>
    <row r="93" spans="4:6" x14ac:dyDescent="0.25">
      <c r="D93" s="27" t="s">
        <v>91</v>
      </c>
      <c r="E93" s="27" t="s">
        <v>31</v>
      </c>
      <c r="F93" s="28">
        <f>'105101-HCQ'!AB27</f>
        <v>0</v>
      </c>
    </row>
    <row r="94" spans="4:6" x14ac:dyDescent="0.25">
      <c r="D94" s="27" t="s">
        <v>91</v>
      </c>
      <c r="E94" s="27" t="s">
        <v>32</v>
      </c>
      <c r="F94" s="28">
        <f>'105101-HCQ'!AB28</f>
        <v>0</v>
      </c>
    </row>
    <row r="95" spans="4:6" x14ac:dyDescent="0.25">
      <c r="D95" s="27" t="s">
        <v>91</v>
      </c>
      <c r="E95" s="27" t="s">
        <v>33</v>
      </c>
      <c r="F95" s="28">
        <f>'105101-HCQ'!AB29</f>
        <v>0</v>
      </c>
    </row>
    <row r="96" spans="4:6" x14ac:dyDescent="0.25">
      <c r="D96" s="27" t="s">
        <v>91</v>
      </c>
      <c r="E96" s="27" t="s">
        <v>34</v>
      </c>
      <c r="F96" s="28">
        <f>'105101-HCQ'!AB30</f>
        <v>1.7927415828596416E-2</v>
      </c>
    </row>
    <row r="97" spans="4:6" x14ac:dyDescent="0.25">
      <c r="D97" s="27" t="s">
        <v>91</v>
      </c>
      <c r="E97" s="27" t="s">
        <v>35</v>
      </c>
      <c r="F97" s="28">
        <f>'105101-HCQ'!AB31</f>
        <v>8.4711441106986168E-2</v>
      </c>
    </row>
    <row r="98" spans="4:6" x14ac:dyDescent="0.25">
      <c r="D98" s="27" t="s">
        <v>91</v>
      </c>
      <c r="E98" s="27" t="s">
        <v>36</v>
      </c>
      <c r="F98" s="28">
        <f>'105101-HCQ'!AB32</f>
        <v>0</v>
      </c>
    </row>
    <row r="99" spans="4:6" x14ac:dyDescent="0.25">
      <c r="D99" s="27" t="s">
        <v>91</v>
      </c>
      <c r="E99" s="27" t="s">
        <v>37</v>
      </c>
      <c r="F99" s="28">
        <f>'105101-HCQ'!AB33</f>
        <v>6.4308681672025723E-3</v>
      </c>
    </row>
    <row r="100" spans="4:6" x14ac:dyDescent="0.25">
      <c r="D100" s="27" t="s">
        <v>91</v>
      </c>
      <c r="E100" s="27" t="s">
        <v>38</v>
      </c>
      <c r="F100" s="28">
        <f>'105101-HCQ'!AB34</f>
        <v>0</v>
      </c>
    </row>
    <row r="101" spans="4:6" x14ac:dyDescent="0.25">
      <c r="D101" s="27" t="s">
        <v>91</v>
      </c>
      <c r="E101" s="27" t="s">
        <v>39</v>
      </c>
      <c r="F101" s="28">
        <f>'105101-HCQ'!AB35</f>
        <v>2.6455026455026454E-3</v>
      </c>
    </row>
    <row r="102" spans="4:6" x14ac:dyDescent="0.25">
      <c r="D102" s="27" t="s">
        <v>91</v>
      </c>
      <c r="E102" s="27" t="s">
        <v>40</v>
      </c>
      <c r="F102" s="28">
        <f>'105101-HCQ'!AB36</f>
        <v>0</v>
      </c>
    </row>
    <row r="103" spans="4:6" x14ac:dyDescent="0.25">
      <c r="D103" s="27" t="s">
        <v>91</v>
      </c>
      <c r="E103" s="27" t="s">
        <v>41</v>
      </c>
      <c r="F103" s="28">
        <f>'105101-HCQ'!AB37</f>
        <v>0.14646464646464646</v>
      </c>
    </row>
    <row r="104" spans="4:6" x14ac:dyDescent="0.25">
      <c r="D104" s="27" t="s">
        <v>91</v>
      </c>
      <c r="E104" s="27" t="s">
        <v>42</v>
      </c>
      <c r="F104" s="28">
        <f>'105101-HCQ'!AB38</f>
        <v>0.11045218680504076</v>
      </c>
    </row>
    <row r="105" spans="4:6" x14ac:dyDescent="0.25">
      <c r="D105" s="27" t="s">
        <v>91</v>
      </c>
      <c r="E105" s="27" t="s">
        <v>43</v>
      </c>
      <c r="F105" s="28">
        <f>'105101-HCQ'!AB39</f>
        <v>3.7922243467176549E-2</v>
      </c>
    </row>
    <row r="106" spans="4:6" x14ac:dyDescent="0.25">
      <c r="D106" s="27" t="s">
        <v>91</v>
      </c>
      <c r="E106" s="27" t="s">
        <v>44</v>
      </c>
      <c r="F106" s="28">
        <f>'105101-HCQ'!AB40</f>
        <v>0</v>
      </c>
    </row>
    <row r="107" spans="4:6" x14ac:dyDescent="0.25">
      <c r="D107" s="27" t="s">
        <v>91</v>
      </c>
      <c r="E107" s="27" t="s">
        <v>45</v>
      </c>
      <c r="F107" s="28">
        <f>'105101-HCQ'!AB41</f>
        <v>2.0124913254684247E-2</v>
      </c>
    </row>
    <row r="108" spans="4:6" x14ac:dyDescent="0.25">
      <c r="D108" s="27" t="s">
        <v>91</v>
      </c>
      <c r="E108" s="27" t="s">
        <v>46</v>
      </c>
      <c r="F108" s="28">
        <f>'105101-HCQ'!AB42</f>
        <v>1.1680726800778715E-2</v>
      </c>
    </row>
    <row r="109" spans="4:6" x14ac:dyDescent="0.25">
      <c r="D109" s="27" t="s">
        <v>91</v>
      </c>
      <c r="E109" s="27" t="s">
        <v>47</v>
      </c>
      <c r="F109" s="28">
        <f>'105101-HCQ'!AB43</f>
        <v>9.5218963439132179E-2</v>
      </c>
    </row>
    <row r="110" spans="4:6" x14ac:dyDescent="0.25">
      <c r="D110" s="27" t="s">
        <v>91</v>
      </c>
      <c r="E110" s="27" t="s">
        <v>48</v>
      </c>
      <c r="F110" s="28">
        <f>'105101-HCQ'!AB44</f>
        <v>6.2277580071174378E-2</v>
      </c>
    </row>
    <row r="111" spans="4:6" x14ac:dyDescent="0.25">
      <c r="D111" s="27" t="s">
        <v>91</v>
      </c>
      <c r="E111" s="27" t="s">
        <v>49</v>
      </c>
      <c r="F111" s="28">
        <f>'105101-HCQ'!AB45</f>
        <v>2.2613065326633167E-2</v>
      </c>
    </row>
    <row r="112" spans="4:6" x14ac:dyDescent="0.25">
      <c r="D112" s="27" t="s">
        <v>91</v>
      </c>
      <c r="E112" s="27" t="s">
        <v>50</v>
      </c>
      <c r="F112" s="28">
        <f>'105101-HCQ'!AB46</f>
        <v>0</v>
      </c>
    </row>
    <row r="113" spans="4:6" x14ac:dyDescent="0.25">
      <c r="D113" s="27" t="s">
        <v>91</v>
      </c>
      <c r="E113" s="27" t="s">
        <v>51</v>
      </c>
      <c r="F113" s="28">
        <f>'105101-HCQ'!AB47</f>
        <v>0</v>
      </c>
    </row>
    <row r="114" spans="4:6" x14ac:dyDescent="0.25">
      <c r="D114" s="27" t="s">
        <v>91</v>
      </c>
      <c r="E114" s="27" t="s">
        <v>52</v>
      </c>
      <c r="F114" s="28">
        <f>'105101-HCQ'!AB48</f>
        <v>0</v>
      </c>
    </row>
    <row r="115" spans="4:6" x14ac:dyDescent="0.25">
      <c r="D115" s="27" t="s">
        <v>91</v>
      </c>
      <c r="E115" s="27" t="s">
        <v>53</v>
      </c>
      <c r="F115" s="28">
        <f>'105101-HCQ'!AB49</f>
        <v>4.5299145299145298E-2</v>
      </c>
    </row>
    <row r="116" spans="4:6" x14ac:dyDescent="0.25">
      <c r="D116" s="27" t="s">
        <v>91</v>
      </c>
      <c r="E116" s="27" t="s">
        <v>54</v>
      </c>
      <c r="F116" s="28">
        <f>'105101-HCQ'!AB50</f>
        <v>4.2016806722689074E-3</v>
      </c>
    </row>
    <row r="117" spans="4:6" x14ac:dyDescent="0.25">
      <c r="D117" s="27" t="s">
        <v>91</v>
      </c>
      <c r="E117" s="27" t="s">
        <v>55</v>
      </c>
      <c r="F117" s="28">
        <f>'105101-HCQ'!AB51</f>
        <v>4.3715846994535519E-3</v>
      </c>
    </row>
    <row r="118" spans="4:6" x14ac:dyDescent="0.25">
      <c r="D118" s="27" t="s">
        <v>91</v>
      </c>
      <c r="E118" s="27" t="s">
        <v>56</v>
      </c>
      <c r="F118" s="28">
        <f>'105101-HCQ'!AB52</f>
        <v>8.8047639302424499E-2</v>
      </c>
    </row>
    <row r="119" spans="4:6" x14ac:dyDescent="0.25">
      <c r="D119" s="27" t="s">
        <v>91</v>
      </c>
      <c r="E119" s="27" t="s">
        <v>57</v>
      </c>
      <c r="F119" s="28">
        <f>'105101-HCQ'!AB53</f>
        <v>0</v>
      </c>
    </row>
    <row r="120" spans="4:6" x14ac:dyDescent="0.25">
      <c r="D120" s="27" t="s">
        <v>91</v>
      </c>
      <c r="E120" s="27" t="s">
        <v>58</v>
      </c>
      <c r="F120" s="28">
        <f>'105101-HCQ'!AB54</f>
        <v>1.1397921555481059E-2</v>
      </c>
    </row>
    <row r="121" spans="4:6" x14ac:dyDescent="0.25">
      <c r="D121" s="27" t="s">
        <v>91</v>
      </c>
      <c r="E121" s="27" t="s">
        <v>59</v>
      </c>
      <c r="F121" s="28">
        <f>'105101-HCQ'!AB55</f>
        <v>2.6290902212975222E-2</v>
      </c>
    </row>
    <row r="122" spans="4:6" x14ac:dyDescent="0.25">
      <c r="D122" s="27" t="s">
        <v>91</v>
      </c>
      <c r="E122" s="27" t="s">
        <v>60</v>
      </c>
      <c r="F122" s="28">
        <f>'105101-HCQ'!AB56</f>
        <v>0</v>
      </c>
    </row>
    <row r="123" spans="4:6" x14ac:dyDescent="0.25">
      <c r="D123" s="27" t="s">
        <v>91</v>
      </c>
      <c r="E123" s="27" t="s">
        <v>61</v>
      </c>
      <c r="F123" s="28">
        <f>'105101-HCQ'!AB57</f>
        <v>5.4268696227663796E-2</v>
      </c>
    </row>
    <row r="124" spans="4:6" x14ac:dyDescent="0.25">
      <c r="D124" s="27" t="s">
        <v>91</v>
      </c>
      <c r="E124" s="27" t="s">
        <v>62</v>
      </c>
      <c r="F124" s="28">
        <f>'105101-HCQ'!AB58</f>
        <v>0</v>
      </c>
    </row>
    <row r="125" spans="4:6" x14ac:dyDescent="0.25">
      <c r="D125" s="27" t="s">
        <v>91</v>
      </c>
      <c r="E125" s="27" t="s">
        <v>63</v>
      </c>
      <c r="F125" s="28">
        <f>'105101-HCQ'!AB59</f>
        <v>0</v>
      </c>
    </row>
    <row r="126" spans="4:6" x14ac:dyDescent="0.25">
      <c r="D126" s="27" t="s">
        <v>91</v>
      </c>
      <c r="E126" s="27" t="s">
        <v>64</v>
      </c>
      <c r="F126" s="28">
        <f>'105101-HCQ'!AB60</f>
        <v>0</v>
      </c>
    </row>
    <row r="127" spans="4:6" x14ac:dyDescent="0.25">
      <c r="D127" s="27" t="s">
        <v>91</v>
      </c>
      <c r="E127" s="27" t="s">
        <v>65</v>
      </c>
      <c r="F127" s="28">
        <f>'105101-HCQ'!AB61</f>
        <v>0.10670681631535724</v>
      </c>
    </row>
    <row r="128" spans="4:6" x14ac:dyDescent="0.25">
      <c r="D128" s="27" t="s">
        <v>91</v>
      </c>
      <c r="E128" s="27" t="s">
        <v>66</v>
      </c>
      <c r="F128" s="28">
        <f>'105101-HCQ'!AB62</f>
        <v>0</v>
      </c>
    </row>
    <row r="129" spans="4:6" x14ac:dyDescent="0.25">
      <c r="D129" s="27" t="s">
        <v>91</v>
      </c>
      <c r="E129" s="27" t="s">
        <v>67</v>
      </c>
      <c r="F129" s="28">
        <f>'105101-HCQ'!AB63</f>
        <v>1.7603634298693924E-2</v>
      </c>
    </row>
    <row r="130" spans="4:6" x14ac:dyDescent="0.25">
      <c r="D130" s="27" t="s">
        <v>91</v>
      </c>
      <c r="E130" s="27" t="s">
        <v>68</v>
      </c>
      <c r="F130" s="28">
        <f>'105101-HCQ'!AB64</f>
        <v>0</v>
      </c>
    </row>
    <row r="131" spans="4:6" x14ac:dyDescent="0.25">
      <c r="D131" s="27" t="s">
        <v>91</v>
      </c>
      <c r="E131" s="27" t="s">
        <v>69</v>
      </c>
      <c r="F131" s="28">
        <f>'105101-HCQ'!AB65</f>
        <v>0</v>
      </c>
    </row>
    <row r="132" spans="4:6" x14ac:dyDescent="0.25">
      <c r="D132" s="27" t="s">
        <v>91</v>
      </c>
      <c r="E132" s="27" t="s">
        <v>70</v>
      </c>
      <c r="F132" s="28">
        <f>'105101-HCQ'!AB66</f>
        <v>0</v>
      </c>
    </row>
    <row r="133" spans="4:6" x14ac:dyDescent="0.25">
      <c r="D133" s="27" t="s">
        <v>91</v>
      </c>
      <c r="E133" s="27" t="s">
        <v>71</v>
      </c>
      <c r="F133" s="28">
        <f>'105101-HCQ'!AB67</f>
        <v>0</v>
      </c>
    </row>
    <row r="134" spans="4:6" x14ac:dyDescent="0.25">
      <c r="D134" s="27" t="s">
        <v>91</v>
      </c>
      <c r="E134" s="27" t="s">
        <v>72</v>
      </c>
      <c r="F134" s="28">
        <f>'105101-HCQ'!AB68</f>
        <v>0</v>
      </c>
    </row>
    <row r="135" spans="4:6" x14ac:dyDescent="0.25">
      <c r="D135" s="27" t="s">
        <v>91</v>
      </c>
      <c r="E135" s="27" t="s">
        <v>73</v>
      </c>
      <c r="F135" s="28">
        <f>'105101-HCQ'!AB69</f>
        <v>0</v>
      </c>
    </row>
    <row r="136" spans="4:6" x14ac:dyDescent="0.25">
      <c r="D136" s="27" t="s">
        <v>91</v>
      </c>
      <c r="E136" s="27" t="s">
        <v>74</v>
      </c>
      <c r="F136" s="28">
        <f>'105101-HCQ'!AB70</f>
        <v>0</v>
      </c>
    </row>
    <row r="137" spans="4:6" x14ac:dyDescent="0.25">
      <c r="D137" s="27" t="s">
        <v>91</v>
      </c>
      <c r="E137" s="27" t="s">
        <v>98</v>
      </c>
      <c r="F137" s="28">
        <f>'105101-HCQ'!AB71</f>
        <v>5.7111676973444887E-2</v>
      </c>
    </row>
    <row r="138" spans="4:6" x14ac:dyDescent="0.25">
      <c r="D138" s="27" t="s">
        <v>91</v>
      </c>
      <c r="E138" s="27" t="s">
        <v>99</v>
      </c>
      <c r="F138" s="28">
        <f>'105101-HCQ'!AB72</f>
        <v>1.3544018058690745E-2</v>
      </c>
    </row>
    <row r="139" spans="4:6" x14ac:dyDescent="0.25">
      <c r="D139" s="27" t="s">
        <v>91</v>
      </c>
      <c r="E139" s="27" t="s">
        <v>100</v>
      </c>
      <c r="F139" s="28">
        <f>'105101-HCQ'!AB73</f>
        <v>7.6923076923076927E-2</v>
      </c>
    </row>
    <row r="140" spans="4:6" x14ac:dyDescent="0.25">
      <c r="D140" s="27" t="s">
        <v>91</v>
      </c>
      <c r="E140" s="27" t="s">
        <v>101</v>
      </c>
      <c r="F140" s="28">
        <f>'105101-HCQ'!AB74</f>
        <v>5.1724137931034482E-2</v>
      </c>
    </row>
    <row r="141" spans="4:6" x14ac:dyDescent="0.25">
      <c r="D141" s="27" t="s">
        <v>91</v>
      </c>
      <c r="E141" s="27" t="s">
        <v>102</v>
      </c>
      <c r="F141" s="28">
        <f>'105101-HCQ'!AB75</f>
        <v>2.0370370370370372E-2</v>
      </c>
    </row>
    <row r="142" spans="4:6" x14ac:dyDescent="0.25">
      <c r="D142" s="27" t="s">
        <v>91</v>
      </c>
      <c r="E142" s="27" t="s">
        <v>103</v>
      </c>
      <c r="F142" s="28">
        <f>'105101-HCQ'!AB76</f>
        <v>3.9325842696629212E-2</v>
      </c>
    </row>
    <row r="143" spans="4:6" x14ac:dyDescent="0.25">
      <c r="D143" s="27" t="s">
        <v>91</v>
      </c>
      <c r="E143" s="27" t="s">
        <v>104</v>
      </c>
      <c r="F143" s="28">
        <f>'105101-HCQ'!AB77</f>
        <v>7.8212290502793297E-2</v>
      </c>
    </row>
    <row r="144" spans="4:6" x14ac:dyDescent="0.25">
      <c r="D144" s="27" t="s">
        <v>91</v>
      </c>
      <c r="E144" s="27" t="s">
        <v>105</v>
      </c>
      <c r="F144" s="28">
        <f>'105101-HCQ'!AB78</f>
        <v>0</v>
      </c>
    </row>
    <row r="145" spans="4:6" x14ac:dyDescent="0.25">
      <c r="D145" s="27" t="s">
        <v>91</v>
      </c>
      <c r="E145" s="27" t="s">
        <v>106</v>
      </c>
      <c r="F145" s="28">
        <f>'105101-HCQ'!AB79</f>
        <v>0.25</v>
      </c>
    </row>
    <row r="146" spans="4:6" x14ac:dyDescent="0.25">
      <c r="D146" s="27" t="s">
        <v>91</v>
      </c>
      <c r="E146" s="27" t="s">
        <v>107</v>
      </c>
      <c r="F146" s="28">
        <f>'105101-HCQ'!AB80</f>
        <v>3.074141048824593E-2</v>
      </c>
    </row>
    <row r="147" spans="4:6" x14ac:dyDescent="0.25">
      <c r="D147" s="27" t="s">
        <v>91</v>
      </c>
      <c r="E147" s="27" t="s">
        <v>108</v>
      </c>
      <c r="F147" s="28">
        <f>'105101-HCQ'!AB81</f>
        <v>0</v>
      </c>
    </row>
    <row r="148" spans="4:6" x14ac:dyDescent="0.25">
      <c r="D148" s="27" t="s">
        <v>91</v>
      </c>
      <c r="E148" s="27" t="s">
        <v>109</v>
      </c>
      <c r="F148" s="28">
        <f>'105101-HCQ'!AB82</f>
        <v>0</v>
      </c>
    </row>
    <row r="149" spans="4:6" x14ac:dyDescent="0.25">
      <c r="D149" s="27" t="s">
        <v>91</v>
      </c>
      <c r="E149" s="27" t="s">
        <v>110</v>
      </c>
      <c r="F149" s="28">
        <f>'105101-HCQ'!AB83</f>
        <v>0.65573770491803274</v>
      </c>
    </row>
    <row r="150" spans="4:6" x14ac:dyDescent="0.25">
      <c r="D150" s="27" t="s">
        <v>91</v>
      </c>
      <c r="E150" s="27" t="s">
        <v>111</v>
      </c>
      <c r="F150" s="28">
        <f>'105101-HCQ'!AB84</f>
        <v>0</v>
      </c>
    </row>
    <row r="151" spans="4:6" x14ac:dyDescent="0.25">
      <c r="D151" s="27" t="s">
        <v>91</v>
      </c>
      <c r="E151" s="27" t="s">
        <v>112</v>
      </c>
      <c r="F151" s="28">
        <f>'105101-HCQ'!AB85</f>
        <v>1.6289812788718695E-2</v>
      </c>
    </row>
    <row r="152" spans="4:6" x14ac:dyDescent="0.25">
      <c r="D152" s="27" t="s">
        <v>92</v>
      </c>
      <c r="E152" s="27" t="s">
        <v>15</v>
      </c>
      <c r="F152" s="28">
        <f>'105102-HOV'!AB11</f>
        <v>2.6728892660161221E-2</v>
      </c>
    </row>
    <row r="153" spans="4:6" x14ac:dyDescent="0.25">
      <c r="D153" s="27" t="s">
        <v>92</v>
      </c>
      <c r="E153" s="27" t="s">
        <v>16</v>
      </c>
      <c r="F153" s="28">
        <f>'105102-HOV'!AB12</f>
        <v>4.1699108919456704E-2</v>
      </c>
    </row>
    <row r="154" spans="4:6" x14ac:dyDescent="0.25">
      <c r="D154" s="27" t="s">
        <v>92</v>
      </c>
      <c r="E154" s="27" t="s">
        <v>17</v>
      </c>
      <c r="F154" s="28">
        <f>'105102-HOV'!AB13</f>
        <v>3.2786885245901641E-2</v>
      </c>
    </row>
    <row r="155" spans="4:6" x14ac:dyDescent="0.25">
      <c r="D155" s="27" t="s">
        <v>92</v>
      </c>
      <c r="E155" s="27" t="s">
        <v>18</v>
      </c>
      <c r="F155" s="28">
        <f>'105102-HOV'!AB14</f>
        <v>0</v>
      </c>
    </row>
    <row r="156" spans="4:6" x14ac:dyDescent="0.25">
      <c r="D156" s="27" t="s">
        <v>92</v>
      </c>
      <c r="E156" s="27" t="s">
        <v>19</v>
      </c>
      <c r="F156" s="28">
        <f>'105102-HOV'!AB15</f>
        <v>1.4076576576576577E-2</v>
      </c>
    </row>
    <row r="157" spans="4:6" x14ac:dyDescent="0.25">
      <c r="D157" s="27" t="s">
        <v>92</v>
      </c>
      <c r="E157" s="27" t="s">
        <v>20</v>
      </c>
      <c r="F157" s="28">
        <f>'105102-HOV'!AB16</f>
        <v>0</v>
      </c>
    </row>
    <row r="158" spans="4:6" x14ac:dyDescent="0.25">
      <c r="D158" s="27" t="s">
        <v>92</v>
      </c>
      <c r="E158" s="27" t="s">
        <v>21</v>
      </c>
      <c r="F158" s="28">
        <f>'105102-HOV'!AB17</f>
        <v>0.14639475600874</v>
      </c>
    </row>
    <row r="159" spans="4:6" x14ac:dyDescent="0.25">
      <c r="D159" s="27" t="s">
        <v>92</v>
      </c>
      <c r="E159" s="27" t="s">
        <v>22</v>
      </c>
      <c r="F159" s="28">
        <f>'105102-HOV'!AB18</f>
        <v>4.8973143759873619E-2</v>
      </c>
    </row>
    <row r="160" spans="4:6" x14ac:dyDescent="0.25">
      <c r="D160" s="27" t="s">
        <v>92</v>
      </c>
      <c r="E160" s="27" t="s">
        <v>23</v>
      </c>
      <c r="F160" s="28">
        <f>'105102-HOV'!AB19</f>
        <v>1.2010443864229765E-2</v>
      </c>
    </row>
    <row r="161" spans="4:6" x14ac:dyDescent="0.25">
      <c r="D161" s="27" t="s">
        <v>92</v>
      </c>
      <c r="E161" s="27" t="s">
        <v>24</v>
      </c>
      <c r="F161" s="28">
        <f>'105102-HOV'!AB20</f>
        <v>2.6156941649899398E-2</v>
      </c>
    </row>
    <row r="162" spans="4:6" x14ac:dyDescent="0.25">
      <c r="D162" s="27" t="s">
        <v>92</v>
      </c>
      <c r="E162" s="27" t="s">
        <v>25</v>
      </c>
      <c r="F162" s="28">
        <f>'105102-HOV'!AB21</f>
        <v>5.363204344874406E-2</v>
      </c>
    </row>
    <row r="163" spans="4:6" x14ac:dyDescent="0.25">
      <c r="D163" s="27" t="s">
        <v>92</v>
      </c>
      <c r="E163" s="27" t="s">
        <v>26</v>
      </c>
      <c r="F163" s="28">
        <f>'105102-HOV'!AB22</f>
        <v>0</v>
      </c>
    </row>
    <row r="164" spans="4:6" x14ac:dyDescent="0.25">
      <c r="D164" s="27" t="s">
        <v>92</v>
      </c>
      <c r="E164" s="27" t="s">
        <v>27</v>
      </c>
      <c r="F164" s="28">
        <f>'105102-HOV'!AB23</f>
        <v>0</v>
      </c>
    </row>
    <row r="165" spans="4:6" x14ac:dyDescent="0.25">
      <c r="D165" s="27" t="s">
        <v>92</v>
      </c>
      <c r="E165" s="27" t="s">
        <v>28</v>
      </c>
      <c r="F165" s="28">
        <f>'105102-HOV'!AB24</f>
        <v>3.0821917808219176E-2</v>
      </c>
    </row>
    <row r="166" spans="4:6" x14ac:dyDescent="0.25">
      <c r="D166" s="27" t="s">
        <v>92</v>
      </c>
      <c r="E166" s="27" t="s">
        <v>29</v>
      </c>
      <c r="F166" s="28">
        <f>'105102-HOV'!AB25</f>
        <v>0</v>
      </c>
    </row>
    <row r="167" spans="4:6" x14ac:dyDescent="0.25">
      <c r="D167" s="27" t="s">
        <v>92</v>
      </c>
      <c r="E167" s="27" t="s">
        <v>30</v>
      </c>
      <c r="F167" s="28">
        <f>'105102-HOV'!AB26</f>
        <v>3.3554572271386432E-2</v>
      </c>
    </row>
    <row r="168" spans="4:6" x14ac:dyDescent="0.25">
      <c r="D168" s="27" t="s">
        <v>92</v>
      </c>
      <c r="E168" s="27" t="s">
        <v>31</v>
      </c>
      <c r="F168" s="28">
        <f>'105102-HOV'!AB27</f>
        <v>0</v>
      </c>
    </row>
    <row r="169" spans="4:6" x14ac:dyDescent="0.25">
      <c r="D169" s="27" t="s">
        <v>92</v>
      </c>
      <c r="E169" s="27" t="s">
        <v>32</v>
      </c>
      <c r="F169" s="28">
        <f>'105102-HOV'!AB28</f>
        <v>0</v>
      </c>
    </row>
    <row r="170" spans="4:6" x14ac:dyDescent="0.25">
      <c r="D170" s="27" t="s">
        <v>92</v>
      </c>
      <c r="E170" s="27" t="s">
        <v>33</v>
      </c>
      <c r="F170" s="28">
        <f>'105102-HOV'!AB29</f>
        <v>0</v>
      </c>
    </row>
    <row r="171" spans="4:6" x14ac:dyDescent="0.25">
      <c r="D171" s="27" t="s">
        <v>92</v>
      </c>
      <c r="E171" s="27" t="s">
        <v>34</v>
      </c>
      <c r="F171" s="28">
        <f>'105102-HOV'!AB30</f>
        <v>0</v>
      </c>
    </row>
    <row r="172" spans="4:6" x14ac:dyDescent="0.25">
      <c r="D172" s="27" t="s">
        <v>92</v>
      </c>
      <c r="E172" s="27" t="s">
        <v>35</v>
      </c>
      <c r="F172" s="28">
        <f>'105102-HOV'!AB31</f>
        <v>5.7851239669421489E-2</v>
      </c>
    </row>
    <row r="173" spans="4:6" x14ac:dyDescent="0.25">
      <c r="D173" s="27" t="s">
        <v>92</v>
      </c>
      <c r="E173" s="27" t="s">
        <v>36</v>
      </c>
      <c r="F173" s="28">
        <f>'105102-HOV'!AB32</f>
        <v>0</v>
      </c>
    </row>
    <row r="174" spans="4:6" x14ac:dyDescent="0.25">
      <c r="D174" s="27" t="s">
        <v>92</v>
      </c>
      <c r="E174" s="27" t="s">
        <v>37</v>
      </c>
      <c r="F174" s="28">
        <f>'105102-HOV'!AB33</f>
        <v>0.22815533980582525</v>
      </c>
    </row>
    <row r="175" spans="4:6" x14ac:dyDescent="0.25">
      <c r="D175" s="27" t="s">
        <v>92</v>
      </c>
      <c r="E175" s="27" t="s">
        <v>38</v>
      </c>
      <c r="F175" s="28">
        <f>'105102-HOV'!AB34</f>
        <v>7.2538860103626937E-2</v>
      </c>
    </row>
    <row r="176" spans="4:6" x14ac:dyDescent="0.25">
      <c r="D176" s="27" t="s">
        <v>92</v>
      </c>
      <c r="E176" s="27" t="s">
        <v>39</v>
      </c>
      <c r="F176" s="28">
        <f>'105102-HOV'!AB35</f>
        <v>0</v>
      </c>
    </row>
    <row r="177" spans="4:6" x14ac:dyDescent="0.25">
      <c r="D177" s="27" t="s">
        <v>92</v>
      </c>
      <c r="E177" s="27" t="s">
        <v>40</v>
      </c>
      <c r="F177" s="28">
        <f>'105102-HOV'!AB36</f>
        <v>0</v>
      </c>
    </row>
    <row r="178" spans="4:6" x14ac:dyDescent="0.25">
      <c r="D178" s="27" t="s">
        <v>92</v>
      </c>
      <c r="E178" s="27" t="s">
        <v>41</v>
      </c>
      <c r="F178" s="28">
        <f>'105102-HOV'!AB37</f>
        <v>3.0120481927710843E-2</v>
      </c>
    </row>
    <row r="179" spans="4:6" x14ac:dyDescent="0.25">
      <c r="D179" s="27" t="s">
        <v>92</v>
      </c>
      <c r="E179" s="27" t="s">
        <v>42</v>
      </c>
      <c r="F179" s="28">
        <f>'105102-HOV'!AB38</f>
        <v>1.8245838668373881E-2</v>
      </c>
    </row>
    <row r="180" spans="4:6" x14ac:dyDescent="0.25">
      <c r="D180" s="27" t="s">
        <v>92</v>
      </c>
      <c r="E180" s="27" t="s">
        <v>43</v>
      </c>
      <c r="F180" s="28">
        <f>'105102-HOV'!AB39</f>
        <v>6.9475446428571425E-2</v>
      </c>
    </row>
    <row r="181" spans="4:6" x14ac:dyDescent="0.25">
      <c r="D181" s="27" t="s">
        <v>92</v>
      </c>
      <c r="E181" s="27" t="s">
        <v>44</v>
      </c>
      <c r="F181" s="28">
        <f>'105102-HOV'!AB40</f>
        <v>0</v>
      </c>
    </row>
    <row r="182" spans="4:6" x14ac:dyDescent="0.25">
      <c r="D182" s="27" t="s">
        <v>92</v>
      </c>
      <c r="E182" s="27" t="s">
        <v>45</v>
      </c>
      <c r="F182" s="28">
        <f>'105102-HOV'!AB41</f>
        <v>4.1864139020537122E-2</v>
      </c>
    </row>
    <row r="183" spans="4:6" x14ac:dyDescent="0.25">
      <c r="D183" s="27" t="s">
        <v>92</v>
      </c>
      <c r="E183" s="27" t="s">
        <v>46</v>
      </c>
      <c r="F183" s="28">
        <f>'105102-HOV'!AB42</f>
        <v>2.0427112349117919E-2</v>
      </c>
    </row>
    <row r="184" spans="4:6" x14ac:dyDescent="0.25">
      <c r="D184" s="27" t="s">
        <v>92</v>
      </c>
      <c r="E184" s="27" t="s">
        <v>47</v>
      </c>
      <c r="F184" s="28">
        <f>'105102-HOV'!AB43</f>
        <v>0.10288335517693316</v>
      </c>
    </row>
    <row r="185" spans="4:6" x14ac:dyDescent="0.25">
      <c r="D185" s="27" t="s">
        <v>92</v>
      </c>
      <c r="E185" s="27" t="s">
        <v>48</v>
      </c>
      <c r="F185" s="28">
        <f>'105102-HOV'!AB44</f>
        <v>0.18835074390629947</v>
      </c>
    </row>
    <row r="186" spans="4:6" x14ac:dyDescent="0.25">
      <c r="D186" s="27" t="s">
        <v>92</v>
      </c>
      <c r="E186" s="27" t="s">
        <v>49</v>
      </c>
      <c r="F186" s="28">
        <f>'105102-HOV'!AB45</f>
        <v>0</v>
      </c>
    </row>
    <row r="187" spans="4:6" x14ac:dyDescent="0.25">
      <c r="D187" s="27" t="s">
        <v>92</v>
      </c>
      <c r="E187" s="27" t="s">
        <v>50</v>
      </c>
      <c r="F187" s="28">
        <f>'105102-HOV'!AB46</f>
        <v>0</v>
      </c>
    </row>
    <row r="188" spans="4:6" x14ac:dyDescent="0.25">
      <c r="D188" s="27" t="s">
        <v>92</v>
      </c>
      <c r="E188" s="27" t="s">
        <v>51</v>
      </c>
      <c r="F188" s="28">
        <f>'105102-HOV'!AB47</f>
        <v>0</v>
      </c>
    </row>
    <row r="189" spans="4:6" x14ac:dyDescent="0.25">
      <c r="D189" s="27" t="s">
        <v>92</v>
      </c>
      <c r="E189" s="27" t="s">
        <v>52</v>
      </c>
      <c r="F189" s="28">
        <f>'105102-HOV'!AB48</f>
        <v>0</v>
      </c>
    </row>
    <row r="190" spans="4:6" x14ac:dyDescent="0.25">
      <c r="D190" s="27" t="s">
        <v>92</v>
      </c>
      <c r="E190" s="27" t="s">
        <v>53</v>
      </c>
      <c r="F190" s="28">
        <f>'105102-HOV'!AB49</f>
        <v>0</v>
      </c>
    </row>
    <row r="191" spans="4:6" x14ac:dyDescent="0.25">
      <c r="D191" s="27" t="s">
        <v>92</v>
      </c>
      <c r="E191" s="27" t="s">
        <v>54</v>
      </c>
      <c r="F191" s="28">
        <f>'105102-HOV'!AB50</f>
        <v>0</v>
      </c>
    </row>
    <row r="192" spans="4:6" x14ac:dyDescent="0.25">
      <c r="D192" s="27" t="s">
        <v>92</v>
      </c>
      <c r="E192" s="27" t="s">
        <v>55</v>
      </c>
      <c r="F192" s="28">
        <f>'105102-HOV'!AB51</f>
        <v>0</v>
      </c>
    </row>
    <row r="193" spans="4:6" x14ac:dyDescent="0.25">
      <c r="D193" s="27" t="s">
        <v>92</v>
      </c>
      <c r="E193" s="27" t="s">
        <v>56</v>
      </c>
      <c r="F193" s="28">
        <f>'105102-HOV'!AB52</f>
        <v>0</v>
      </c>
    </row>
    <row r="194" spans="4:6" x14ac:dyDescent="0.25">
      <c r="D194" s="27" t="s">
        <v>92</v>
      </c>
      <c r="E194" s="27" t="s">
        <v>57</v>
      </c>
      <c r="F194" s="28">
        <f>'105102-HOV'!AB53</f>
        <v>0</v>
      </c>
    </row>
    <row r="195" spans="4:6" x14ac:dyDescent="0.25">
      <c r="D195" s="27" t="s">
        <v>92</v>
      </c>
      <c r="E195" s="27" t="s">
        <v>58</v>
      </c>
      <c r="F195" s="28">
        <f>'105102-HOV'!AB54</f>
        <v>0.86842105263157898</v>
      </c>
    </row>
    <row r="196" spans="4:6" x14ac:dyDescent="0.25">
      <c r="D196" s="27" t="s">
        <v>92</v>
      </c>
      <c r="E196" s="27" t="s">
        <v>59</v>
      </c>
      <c r="F196" s="28">
        <f>'105102-HOV'!AB55</f>
        <v>1.3800904977375565E-2</v>
      </c>
    </row>
    <row r="197" spans="4:6" x14ac:dyDescent="0.25">
      <c r="D197" s="27" t="s">
        <v>92</v>
      </c>
      <c r="E197" s="27" t="s">
        <v>60</v>
      </c>
      <c r="F197" s="28">
        <f>'105102-HOV'!AB56</f>
        <v>0</v>
      </c>
    </row>
    <row r="198" spans="4:6" x14ac:dyDescent="0.25">
      <c r="D198" s="27" t="s">
        <v>92</v>
      </c>
      <c r="E198" s="27" t="s">
        <v>61</v>
      </c>
      <c r="F198" s="28">
        <f>'105102-HOV'!AB57</f>
        <v>3.2980332829046902E-2</v>
      </c>
    </row>
    <row r="199" spans="4:6" x14ac:dyDescent="0.25">
      <c r="D199" s="27" t="s">
        <v>92</v>
      </c>
      <c r="E199" s="27" t="s">
        <v>62</v>
      </c>
      <c r="F199" s="28">
        <f>'105102-HOV'!AB58</f>
        <v>3.9481268011527376E-2</v>
      </c>
    </row>
    <row r="200" spans="4:6" x14ac:dyDescent="0.25">
      <c r="D200" s="27" t="s">
        <v>92</v>
      </c>
      <c r="E200" s="27" t="s">
        <v>63</v>
      </c>
      <c r="F200" s="28">
        <f>'105102-HOV'!AB59</f>
        <v>3.3278478698116655E-2</v>
      </c>
    </row>
    <row r="201" spans="4:6" x14ac:dyDescent="0.25">
      <c r="D201" s="27" t="s">
        <v>92</v>
      </c>
      <c r="E201" s="27" t="s">
        <v>64</v>
      </c>
      <c r="F201" s="28">
        <f>'105102-HOV'!AB60</f>
        <v>0</v>
      </c>
    </row>
    <row r="202" spans="4:6" x14ac:dyDescent="0.25">
      <c r="D202" s="27" t="s">
        <v>92</v>
      </c>
      <c r="E202" s="27" t="s">
        <v>65</v>
      </c>
      <c r="F202" s="28">
        <f>'105102-HOV'!AB61</f>
        <v>0.12325086756968544</v>
      </c>
    </row>
    <row r="203" spans="4:6" x14ac:dyDescent="0.25">
      <c r="D203" s="27" t="s">
        <v>92</v>
      </c>
      <c r="E203" s="27" t="s">
        <v>66</v>
      </c>
      <c r="F203" s="28">
        <f>'105102-HOV'!AB62</f>
        <v>7.832898172323759E-3</v>
      </c>
    </row>
    <row r="204" spans="4:6" x14ac:dyDescent="0.25">
      <c r="D204" s="27" t="s">
        <v>92</v>
      </c>
      <c r="E204" s="27" t="s">
        <v>67</v>
      </c>
      <c r="F204" s="28">
        <f>'105102-HOV'!AB63</f>
        <v>2.2008253094910591E-3</v>
      </c>
    </row>
    <row r="205" spans="4:6" x14ac:dyDescent="0.25">
      <c r="D205" s="27" t="s">
        <v>92</v>
      </c>
      <c r="E205" s="27" t="s">
        <v>68</v>
      </c>
      <c r="F205" s="28">
        <f>'105102-HOV'!AB64</f>
        <v>0</v>
      </c>
    </row>
    <row r="206" spans="4:6" x14ac:dyDescent="0.25">
      <c r="D206" s="27" t="s">
        <v>92</v>
      </c>
      <c r="E206" s="27" t="s">
        <v>69</v>
      </c>
      <c r="F206" s="28">
        <f>'105102-HOV'!AB65</f>
        <v>0</v>
      </c>
    </row>
    <row r="207" spans="4:6" x14ac:dyDescent="0.25">
      <c r="D207" s="27" t="s">
        <v>92</v>
      </c>
      <c r="E207" s="27" t="s">
        <v>70</v>
      </c>
      <c r="F207" s="28">
        <f>'105102-HOV'!AB66</f>
        <v>0</v>
      </c>
    </row>
    <row r="208" spans="4:6" x14ac:dyDescent="0.25">
      <c r="D208" s="27" t="s">
        <v>92</v>
      </c>
      <c r="E208" s="27" t="s">
        <v>71</v>
      </c>
      <c r="F208" s="28">
        <f>'105102-HOV'!AB67</f>
        <v>0</v>
      </c>
    </row>
    <row r="209" spans="4:6" x14ac:dyDescent="0.25">
      <c r="D209" s="27" t="s">
        <v>92</v>
      </c>
      <c r="E209" s="27" t="s">
        <v>72</v>
      </c>
      <c r="F209" s="28">
        <f>'105102-HOV'!AB68</f>
        <v>0</v>
      </c>
    </row>
    <row r="210" spans="4:6" x14ac:dyDescent="0.25">
      <c r="D210" s="27" t="s">
        <v>92</v>
      </c>
      <c r="E210" s="27" t="s">
        <v>73</v>
      </c>
      <c r="F210" s="28">
        <f>'105102-HOV'!AB69</f>
        <v>0</v>
      </c>
    </row>
    <row r="211" spans="4:6" x14ac:dyDescent="0.25">
      <c r="D211" s="27" t="s">
        <v>92</v>
      </c>
      <c r="E211" s="27" t="s">
        <v>74</v>
      </c>
      <c r="F211" s="28">
        <f>'105102-HOV'!AB70</f>
        <v>0</v>
      </c>
    </row>
    <row r="212" spans="4:6" x14ac:dyDescent="0.25">
      <c r="D212" s="27" t="s">
        <v>92</v>
      </c>
      <c r="E212" s="27" t="s">
        <v>98</v>
      </c>
      <c r="F212" s="28">
        <f>'105102-HOV'!AB71</f>
        <v>0.14664586583463338</v>
      </c>
    </row>
    <row r="213" spans="4:6" x14ac:dyDescent="0.25">
      <c r="D213" s="27" t="s">
        <v>92</v>
      </c>
      <c r="E213" s="27" t="s">
        <v>99</v>
      </c>
      <c r="F213" s="28">
        <f>'105102-HOV'!AB72</f>
        <v>3.8843721770551037E-2</v>
      </c>
    </row>
    <row r="214" spans="4:6" x14ac:dyDescent="0.25">
      <c r="D214" s="27" t="s">
        <v>92</v>
      </c>
      <c r="E214" s="27" t="s">
        <v>100</v>
      </c>
      <c r="F214" s="28">
        <f>'105102-HOV'!AB73</f>
        <v>0</v>
      </c>
    </row>
    <row r="215" spans="4:6" x14ac:dyDescent="0.25">
      <c r="D215" s="27" t="s">
        <v>92</v>
      </c>
      <c r="E215" s="27" t="s">
        <v>101</v>
      </c>
      <c r="F215" s="28">
        <f>'105102-HOV'!AB74</f>
        <v>0</v>
      </c>
    </row>
    <row r="216" spans="4:6" x14ac:dyDescent="0.25">
      <c r="D216" s="27" t="s">
        <v>92</v>
      </c>
      <c r="E216" s="27" t="s">
        <v>102</v>
      </c>
      <c r="F216" s="28">
        <f>'105102-HOV'!AB75</f>
        <v>0</v>
      </c>
    </row>
    <row r="217" spans="4:6" x14ac:dyDescent="0.25">
      <c r="D217" s="27" t="s">
        <v>92</v>
      </c>
      <c r="E217" s="27" t="s">
        <v>103</v>
      </c>
      <c r="F217" s="28">
        <f>'105102-HOV'!AB76</f>
        <v>0</v>
      </c>
    </row>
    <row r="218" spans="4:6" x14ac:dyDescent="0.25">
      <c r="D218" s="27" t="s">
        <v>92</v>
      </c>
      <c r="E218" s="27" t="s">
        <v>104</v>
      </c>
      <c r="F218" s="28">
        <f>'105102-HOV'!AB77</f>
        <v>0</v>
      </c>
    </row>
    <row r="219" spans="4:6" x14ac:dyDescent="0.25">
      <c r="D219" s="27" t="s">
        <v>92</v>
      </c>
      <c r="E219" s="27" t="s">
        <v>105</v>
      </c>
      <c r="F219" s="28">
        <f>'105102-HOV'!AB78</f>
        <v>0</v>
      </c>
    </row>
    <row r="220" spans="4:6" x14ac:dyDescent="0.25">
      <c r="D220" s="27" t="s">
        <v>92</v>
      </c>
      <c r="E220" s="27" t="s">
        <v>106</v>
      </c>
      <c r="F220" s="28">
        <f>'105102-HOV'!AB79</f>
        <v>0</v>
      </c>
    </row>
    <row r="221" spans="4:6" x14ac:dyDescent="0.25">
      <c r="D221" s="27" t="s">
        <v>92</v>
      </c>
      <c r="E221" s="27" t="s">
        <v>107</v>
      </c>
      <c r="F221" s="28">
        <f>'105102-HOV'!AB80</f>
        <v>1.768172888015717E-2</v>
      </c>
    </row>
    <row r="222" spans="4:6" x14ac:dyDescent="0.25">
      <c r="D222" s="27" t="s">
        <v>92</v>
      </c>
      <c r="E222" s="27" t="s">
        <v>108</v>
      </c>
      <c r="F222" s="28">
        <f>'105102-HOV'!AB81</f>
        <v>0</v>
      </c>
    </row>
    <row r="223" spans="4:6" x14ac:dyDescent="0.25">
      <c r="D223" s="27" t="s">
        <v>92</v>
      </c>
      <c r="E223" s="27" t="s">
        <v>109</v>
      </c>
      <c r="F223" s="28">
        <f>'105102-HOV'!AB82</f>
        <v>0</v>
      </c>
    </row>
    <row r="224" spans="4:6" x14ac:dyDescent="0.25">
      <c r="D224" s="27" t="s">
        <v>92</v>
      </c>
      <c r="E224" s="27" t="s">
        <v>110</v>
      </c>
      <c r="F224" s="28">
        <f>'105102-HOV'!AB83</f>
        <v>0</v>
      </c>
    </row>
    <row r="225" spans="4:6" x14ac:dyDescent="0.25">
      <c r="D225" s="27" t="s">
        <v>92</v>
      </c>
      <c r="E225" s="27" t="s">
        <v>111</v>
      </c>
      <c r="F225" s="28">
        <f>'105102-HOV'!AB84</f>
        <v>0</v>
      </c>
    </row>
    <row r="226" spans="4:6" x14ac:dyDescent="0.25">
      <c r="D226" s="27" t="s">
        <v>92</v>
      </c>
      <c r="E226" s="27" t="s">
        <v>112</v>
      </c>
      <c r="F226" s="28">
        <f>'105102-HOV'!AB85</f>
        <v>0.48627654065251164</v>
      </c>
    </row>
    <row r="227" spans="4:6" x14ac:dyDescent="0.25">
      <c r="D227" s="27" t="s">
        <v>93</v>
      </c>
      <c r="E227" s="27" t="s">
        <v>15</v>
      </c>
      <c r="F227" s="28">
        <f>'105103-HIL'!AB11</f>
        <v>1.5178801131978389E-2</v>
      </c>
    </row>
    <row r="228" spans="4:6" x14ac:dyDescent="0.25">
      <c r="D228" s="27" t="s">
        <v>93</v>
      </c>
      <c r="E228" s="27" t="s">
        <v>16</v>
      </c>
      <c r="F228" s="28">
        <f>'105103-HIL'!AB12</f>
        <v>2.805294264546741E-2</v>
      </c>
    </row>
    <row r="229" spans="4:6" x14ac:dyDescent="0.25">
      <c r="D229" s="27" t="s">
        <v>93</v>
      </c>
      <c r="E229" s="27" t="s">
        <v>17</v>
      </c>
      <c r="F229" s="28">
        <f>'105103-HIL'!AB13</f>
        <v>0</v>
      </c>
    </row>
    <row r="230" spans="4:6" x14ac:dyDescent="0.25">
      <c r="D230" s="27" t="s">
        <v>93</v>
      </c>
      <c r="E230" s="27" t="s">
        <v>18</v>
      </c>
      <c r="F230" s="28">
        <f>'105103-HIL'!AB14</f>
        <v>0</v>
      </c>
    </row>
    <row r="231" spans="4:6" x14ac:dyDescent="0.25">
      <c r="D231" s="27" t="s">
        <v>93</v>
      </c>
      <c r="E231" s="27" t="s">
        <v>19</v>
      </c>
      <c r="F231" s="28">
        <f>'105103-HIL'!AB15</f>
        <v>0</v>
      </c>
    </row>
    <row r="232" spans="4:6" x14ac:dyDescent="0.25">
      <c r="D232" s="27" t="s">
        <v>93</v>
      </c>
      <c r="E232" s="27" t="s">
        <v>20</v>
      </c>
      <c r="F232" s="28">
        <f>'105103-HIL'!AB16</f>
        <v>0</v>
      </c>
    </row>
    <row r="233" spans="4:6" x14ac:dyDescent="0.25">
      <c r="D233" s="27" t="s">
        <v>93</v>
      </c>
      <c r="E233" s="27" t="s">
        <v>21</v>
      </c>
      <c r="F233" s="28">
        <f>'105103-HIL'!AB17</f>
        <v>0</v>
      </c>
    </row>
    <row r="234" spans="4:6" x14ac:dyDescent="0.25">
      <c r="D234" s="27" t="s">
        <v>93</v>
      </c>
      <c r="E234" s="27" t="s">
        <v>22</v>
      </c>
      <c r="F234" s="28">
        <f>'105103-HIL'!AB18</f>
        <v>0</v>
      </c>
    </row>
    <row r="235" spans="4:6" x14ac:dyDescent="0.25">
      <c r="D235" s="27" t="s">
        <v>93</v>
      </c>
      <c r="E235" s="27" t="s">
        <v>23</v>
      </c>
      <c r="F235" s="28">
        <f>'105103-HIL'!AB19</f>
        <v>0</v>
      </c>
    </row>
    <row r="236" spans="4:6" x14ac:dyDescent="0.25">
      <c r="D236" s="27" t="s">
        <v>93</v>
      </c>
      <c r="E236" s="27" t="s">
        <v>24</v>
      </c>
      <c r="F236" s="28">
        <f>'105103-HIL'!AB20</f>
        <v>0</v>
      </c>
    </row>
    <row r="237" spans="4:6" x14ac:dyDescent="0.25">
      <c r="D237" s="27" t="s">
        <v>93</v>
      </c>
      <c r="E237" s="27" t="s">
        <v>25</v>
      </c>
      <c r="F237" s="28">
        <f>'105103-HIL'!AB21</f>
        <v>0</v>
      </c>
    </row>
    <row r="238" spans="4:6" x14ac:dyDescent="0.25">
      <c r="D238" s="27" t="s">
        <v>93</v>
      </c>
      <c r="E238" s="27" t="s">
        <v>26</v>
      </c>
      <c r="F238" s="28">
        <f>'105103-HIL'!AB22</f>
        <v>0</v>
      </c>
    </row>
    <row r="239" spans="4:6" x14ac:dyDescent="0.25">
      <c r="D239" s="27" t="s">
        <v>93</v>
      </c>
      <c r="E239" s="27" t="s">
        <v>27</v>
      </c>
      <c r="F239" s="28">
        <f>'105103-HIL'!AB23</f>
        <v>0</v>
      </c>
    </row>
    <row r="240" spans="4:6" x14ac:dyDescent="0.25">
      <c r="D240" s="27" t="s">
        <v>93</v>
      </c>
      <c r="E240" s="27" t="s">
        <v>28</v>
      </c>
      <c r="F240" s="28">
        <f>'105103-HIL'!AB24</f>
        <v>0</v>
      </c>
    </row>
    <row r="241" spans="4:6" x14ac:dyDescent="0.25">
      <c r="D241" s="27" t="s">
        <v>93</v>
      </c>
      <c r="E241" s="27" t="s">
        <v>29</v>
      </c>
      <c r="F241" s="28">
        <f>'105103-HIL'!AB25</f>
        <v>0</v>
      </c>
    </row>
    <row r="242" spans="4:6" x14ac:dyDescent="0.25">
      <c r="D242" s="27" t="s">
        <v>93</v>
      </c>
      <c r="E242" s="27" t="s">
        <v>30</v>
      </c>
      <c r="F242" s="28">
        <f>'105103-HIL'!AB26</f>
        <v>1.9250253292806486E-2</v>
      </c>
    </row>
    <row r="243" spans="4:6" x14ac:dyDescent="0.25">
      <c r="D243" s="27" t="s">
        <v>93</v>
      </c>
      <c r="E243" s="27" t="s">
        <v>31</v>
      </c>
      <c r="F243" s="28">
        <f>'105103-HIL'!AB27</f>
        <v>0</v>
      </c>
    </row>
    <row r="244" spans="4:6" x14ac:dyDescent="0.25">
      <c r="D244" s="27" t="s">
        <v>93</v>
      </c>
      <c r="E244" s="27" t="s">
        <v>32</v>
      </c>
      <c r="F244" s="28">
        <f>'105103-HIL'!AB28</f>
        <v>0</v>
      </c>
    </row>
    <row r="245" spans="4:6" x14ac:dyDescent="0.25">
      <c r="D245" s="27" t="s">
        <v>93</v>
      </c>
      <c r="E245" s="27" t="s">
        <v>33</v>
      </c>
      <c r="F245" s="28">
        <f>'105103-HIL'!AB29</f>
        <v>0</v>
      </c>
    </row>
    <row r="246" spans="4:6" x14ac:dyDescent="0.25">
      <c r="D246" s="27" t="s">
        <v>93</v>
      </c>
      <c r="E246" s="27" t="s">
        <v>34</v>
      </c>
      <c r="F246" s="28">
        <f>'105103-HIL'!AB30</f>
        <v>0</v>
      </c>
    </row>
    <row r="247" spans="4:6" x14ac:dyDescent="0.25">
      <c r="D247" s="27" t="s">
        <v>93</v>
      </c>
      <c r="E247" s="27" t="s">
        <v>35</v>
      </c>
      <c r="F247" s="28">
        <f>'105103-HIL'!AB31</f>
        <v>0</v>
      </c>
    </row>
    <row r="248" spans="4:6" x14ac:dyDescent="0.25">
      <c r="D248" s="27" t="s">
        <v>93</v>
      </c>
      <c r="E248" s="27" t="s">
        <v>36</v>
      </c>
      <c r="F248" s="28">
        <f>'105103-HIL'!AB32</f>
        <v>0</v>
      </c>
    </row>
    <row r="249" spans="4:6" x14ac:dyDescent="0.25">
      <c r="D249" s="27" t="s">
        <v>93</v>
      </c>
      <c r="E249" s="27" t="s">
        <v>37</v>
      </c>
      <c r="F249" s="28">
        <f>'105103-HIL'!AB33</f>
        <v>0</v>
      </c>
    </row>
    <row r="250" spans="4:6" x14ac:dyDescent="0.25">
      <c r="D250" s="27" t="s">
        <v>93</v>
      </c>
      <c r="E250" s="27" t="s">
        <v>38</v>
      </c>
      <c r="F250" s="28">
        <f>'105103-HIL'!AB34</f>
        <v>0</v>
      </c>
    </row>
    <row r="251" spans="4:6" x14ac:dyDescent="0.25">
      <c r="D251" s="27" t="s">
        <v>93</v>
      </c>
      <c r="E251" s="27" t="s">
        <v>39</v>
      </c>
      <c r="F251" s="28">
        <f>'105103-HIL'!AB35</f>
        <v>0</v>
      </c>
    </row>
    <row r="252" spans="4:6" x14ac:dyDescent="0.25">
      <c r="D252" s="27" t="s">
        <v>93</v>
      </c>
      <c r="E252" s="27" t="s">
        <v>40</v>
      </c>
      <c r="F252" s="28">
        <f>'105103-HIL'!AB36</f>
        <v>0</v>
      </c>
    </row>
    <row r="253" spans="4:6" x14ac:dyDescent="0.25">
      <c r="D253" s="27" t="s">
        <v>93</v>
      </c>
      <c r="E253" s="27" t="s">
        <v>41</v>
      </c>
      <c r="F253" s="28">
        <f>'105103-HIL'!AB37</f>
        <v>0</v>
      </c>
    </row>
    <row r="254" spans="4:6" x14ac:dyDescent="0.25">
      <c r="D254" s="27" t="s">
        <v>93</v>
      </c>
      <c r="E254" s="27" t="s">
        <v>42</v>
      </c>
      <c r="F254" s="28">
        <f>'105103-HIL'!AB38</f>
        <v>0</v>
      </c>
    </row>
    <row r="255" spans="4:6" x14ac:dyDescent="0.25">
      <c r="D255" s="27" t="s">
        <v>93</v>
      </c>
      <c r="E255" s="27" t="s">
        <v>43</v>
      </c>
      <c r="F255" s="28">
        <f>'105103-HIL'!AB39</f>
        <v>0</v>
      </c>
    </row>
    <row r="256" spans="4:6" x14ac:dyDescent="0.25">
      <c r="D256" s="27" t="s">
        <v>93</v>
      </c>
      <c r="E256" s="27" t="s">
        <v>44</v>
      </c>
      <c r="F256" s="28">
        <f>'105103-HIL'!AB40</f>
        <v>0</v>
      </c>
    </row>
    <row r="257" spans="4:6" x14ac:dyDescent="0.25">
      <c r="D257" s="27" t="s">
        <v>93</v>
      </c>
      <c r="E257" s="27" t="s">
        <v>45</v>
      </c>
      <c r="F257" s="28">
        <f>'105103-HIL'!AB41</f>
        <v>0</v>
      </c>
    </row>
    <row r="258" spans="4:6" x14ac:dyDescent="0.25">
      <c r="D258" s="27" t="s">
        <v>93</v>
      </c>
      <c r="E258" s="27" t="s">
        <v>46</v>
      </c>
      <c r="F258" s="28">
        <f>'105103-HIL'!AB42</f>
        <v>2.8782894736842105E-2</v>
      </c>
    </row>
    <row r="259" spans="4:6" x14ac:dyDescent="0.25">
      <c r="D259" s="27" t="s">
        <v>93</v>
      </c>
      <c r="E259" s="27" t="s">
        <v>47</v>
      </c>
      <c r="F259" s="28">
        <f>'105103-HIL'!AB43</f>
        <v>0.15932914046121593</v>
      </c>
    </row>
    <row r="260" spans="4:6" x14ac:dyDescent="0.25">
      <c r="D260" s="27" t="s">
        <v>93</v>
      </c>
      <c r="E260" s="27" t="s">
        <v>48</v>
      </c>
      <c r="F260" s="28">
        <f>'105103-HIL'!AB44</f>
        <v>5.4135640974039043E-2</v>
      </c>
    </row>
    <row r="261" spans="4:6" x14ac:dyDescent="0.25">
      <c r="D261" s="27" t="s">
        <v>93</v>
      </c>
      <c r="E261" s="27" t="s">
        <v>49</v>
      </c>
      <c r="F261" s="28">
        <f>'105103-HIL'!AB45</f>
        <v>0</v>
      </c>
    </row>
    <row r="262" spans="4:6" x14ac:dyDescent="0.25">
      <c r="D262" s="27" t="s">
        <v>93</v>
      </c>
      <c r="E262" s="27" t="s">
        <v>50</v>
      </c>
      <c r="F262" s="28">
        <f>'105103-HIL'!AB46</f>
        <v>0</v>
      </c>
    </row>
    <row r="263" spans="4:6" x14ac:dyDescent="0.25">
      <c r="D263" s="27" t="s">
        <v>93</v>
      </c>
      <c r="E263" s="27" t="s">
        <v>51</v>
      </c>
      <c r="F263" s="28">
        <f>'105103-HIL'!AB47</f>
        <v>0</v>
      </c>
    </row>
    <row r="264" spans="4:6" x14ac:dyDescent="0.25">
      <c r="D264" s="27" t="s">
        <v>93</v>
      </c>
      <c r="E264" s="27" t="s">
        <v>52</v>
      </c>
      <c r="F264" s="28">
        <f>'105103-HIL'!AB48</f>
        <v>0</v>
      </c>
    </row>
    <row r="265" spans="4:6" x14ac:dyDescent="0.25">
      <c r="D265" s="27" t="s">
        <v>93</v>
      </c>
      <c r="E265" s="27" t="s">
        <v>53</v>
      </c>
      <c r="F265" s="28">
        <f>'105103-HIL'!AB49</f>
        <v>0</v>
      </c>
    </row>
    <row r="266" spans="4:6" x14ac:dyDescent="0.25">
      <c r="D266" s="27" t="s">
        <v>93</v>
      </c>
      <c r="E266" s="27" t="s">
        <v>54</v>
      </c>
      <c r="F266" s="28">
        <f>'105103-HIL'!AB50</f>
        <v>0</v>
      </c>
    </row>
    <row r="267" spans="4:6" x14ac:dyDescent="0.25">
      <c r="D267" s="27" t="s">
        <v>93</v>
      </c>
      <c r="E267" s="27" t="s">
        <v>55</v>
      </c>
      <c r="F267" s="28">
        <f>'105103-HIL'!AB51</f>
        <v>0</v>
      </c>
    </row>
    <row r="268" spans="4:6" x14ac:dyDescent="0.25">
      <c r="D268" s="27" t="s">
        <v>93</v>
      </c>
      <c r="E268" s="27" t="s">
        <v>56</v>
      </c>
      <c r="F268" s="28">
        <f>'105103-HIL'!AB52</f>
        <v>0</v>
      </c>
    </row>
    <row r="269" spans="4:6" x14ac:dyDescent="0.25">
      <c r="D269" s="27" t="s">
        <v>93</v>
      </c>
      <c r="E269" s="27" t="s">
        <v>57</v>
      </c>
      <c r="F269" s="28">
        <f>'105103-HIL'!AB53</f>
        <v>0</v>
      </c>
    </row>
    <row r="270" spans="4:6" x14ac:dyDescent="0.25">
      <c r="D270" s="27" t="s">
        <v>93</v>
      </c>
      <c r="E270" s="27" t="s">
        <v>58</v>
      </c>
      <c r="F270" s="28">
        <f>'105103-HIL'!AB54</f>
        <v>0.5548289738430584</v>
      </c>
    </row>
    <row r="271" spans="4:6" x14ac:dyDescent="0.25">
      <c r="D271" s="27" t="s">
        <v>93</v>
      </c>
      <c r="E271" s="27" t="s">
        <v>59</v>
      </c>
      <c r="F271" s="28">
        <f>'105103-HIL'!AB55</f>
        <v>0.13355998057309373</v>
      </c>
    </row>
    <row r="272" spans="4:6" x14ac:dyDescent="0.25">
      <c r="D272" s="27" t="s">
        <v>93</v>
      </c>
      <c r="E272" s="27" t="s">
        <v>60</v>
      </c>
      <c r="F272" s="28">
        <f>'105103-HIL'!AB56</f>
        <v>0</v>
      </c>
    </row>
    <row r="273" spans="4:6" x14ac:dyDescent="0.25">
      <c r="D273" s="27" t="s">
        <v>93</v>
      </c>
      <c r="E273" s="27" t="s">
        <v>61</v>
      </c>
      <c r="F273" s="28">
        <f>'105103-HIL'!AB57</f>
        <v>6.7289719626168226E-2</v>
      </c>
    </row>
    <row r="274" spans="4:6" x14ac:dyDescent="0.25">
      <c r="D274" s="27" t="s">
        <v>93</v>
      </c>
      <c r="E274" s="27" t="s">
        <v>62</v>
      </c>
      <c r="F274" s="28">
        <f>'105103-HIL'!AB58</f>
        <v>0.11189710610932475</v>
      </c>
    </row>
    <row r="275" spans="4:6" x14ac:dyDescent="0.25">
      <c r="D275" s="27" t="s">
        <v>93</v>
      </c>
      <c r="E275" s="27" t="s">
        <v>63</v>
      </c>
      <c r="F275" s="28">
        <f>'105103-HIL'!AB59</f>
        <v>7.5187969924812026E-2</v>
      </c>
    </row>
    <row r="276" spans="4:6" x14ac:dyDescent="0.25">
      <c r="D276" s="27" t="s">
        <v>93</v>
      </c>
      <c r="E276" s="27" t="s">
        <v>64</v>
      </c>
      <c r="F276" s="28">
        <f>'105103-HIL'!AB60</f>
        <v>0</v>
      </c>
    </row>
    <row r="277" spans="4:6" x14ac:dyDescent="0.25">
      <c r="D277" s="27" t="s">
        <v>93</v>
      </c>
      <c r="E277" s="27" t="s">
        <v>65</v>
      </c>
      <c r="F277" s="28">
        <f>'105103-HIL'!AB61</f>
        <v>0.24041411042944785</v>
      </c>
    </row>
    <row r="278" spans="4:6" x14ac:dyDescent="0.25">
      <c r="D278" s="27" t="s">
        <v>93</v>
      </c>
      <c r="E278" s="27" t="s">
        <v>66</v>
      </c>
      <c r="F278" s="28">
        <f>'105103-HIL'!AB62</f>
        <v>0</v>
      </c>
    </row>
    <row r="279" spans="4:6" x14ac:dyDescent="0.25">
      <c r="D279" s="27" t="s">
        <v>93</v>
      </c>
      <c r="E279" s="27" t="s">
        <v>67</v>
      </c>
      <c r="F279" s="28">
        <f>'105103-HIL'!AB63</f>
        <v>3.0248033877797946E-4</v>
      </c>
    </row>
    <row r="280" spans="4:6" x14ac:dyDescent="0.25">
      <c r="D280" s="27" t="s">
        <v>93</v>
      </c>
      <c r="E280" s="27" t="s">
        <v>68</v>
      </c>
      <c r="F280" s="28">
        <f>'105103-HIL'!AB64</f>
        <v>0</v>
      </c>
    </row>
    <row r="281" spans="4:6" x14ac:dyDescent="0.25">
      <c r="D281" s="27" t="s">
        <v>93</v>
      </c>
      <c r="E281" s="27" t="s">
        <v>69</v>
      </c>
      <c r="F281" s="28">
        <f>'105103-HIL'!AB65</f>
        <v>0</v>
      </c>
    </row>
    <row r="282" spans="4:6" x14ac:dyDescent="0.25">
      <c r="D282" s="27" t="s">
        <v>93</v>
      </c>
      <c r="E282" s="27" t="s">
        <v>70</v>
      </c>
      <c r="F282" s="28">
        <f>'105103-HIL'!AB66</f>
        <v>0</v>
      </c>
    </row>
    <row r="283" spans="4:6" x14ac:dyDescent="0.25">
      <c r="D283" s="27" t="s">
        <v>93</v>
      </c>
      <c r="E283" s="27" t="s">
        <v>71</v>
      </c>
      <c r="F283" s="28">
        <f>'105103-HIL'!AB67</f>
        <v>0</v>
      </c>
    </row>
    <row r="284" spans="4:6" x14ac:dyDescent="0.25">
      <c r="D284" s="27" t="s">
        <v>93</v>
      </c>
      <c r="E284" s="27" t="s">
        <v>72</v>
      </c>
      <c r="F284" s="28">
        <f>'105103-HIL'!AB68</f>
        <v>0</v>
      </c>
    </row>
    <row r="285" spans="4:6" x14ac:dyDescent="0.25">
      <c r="D285" s="27" t="s">
        <v>93</v>
      </c>
      <c r="E285" s="27" t="s">
        <v>73</v>
      </c>
      <c r="F285" s="28">
        <f>'105103-HIL'!AB69</f>
        <v>0</v>
      </c>
    </row>
    <row r="286" spans="4:6" x14ac:dyDescent="0.25">
      <c r="D286" s="27" t="s">
        <v>93</v>
      </c>
      <c r="E286" s="27" t="s">
        <v>74</v>
      </c>
      <c r="F286" s="28">
        <f>'105103-HIL'!AB70</f>
        <v>0</v>
      </c>
    </row>
    <row r="287" spans="4:6" x14ac:dyDescent="0.25">
      <c r="D287" s="27" t="s">
        <v>93</v>
      </c>
      <c r="E287" s="27" t="s">
        <v>98</v>
      </c>
      <c r="F287" s="28">
        <f>'105103-HIL'!AB71</f>
        <v>0</v>
      </c>
    </row>
    <row r="288" spans="4:6" x14ac:dyDescent="0.25">
      <c r="D288" s="27" t="s">
        <v>93</v>
      </c>
      <c r="E288" s="27" t="s">
        <v>99</v>
      </c>
      <c r="F288" s="28">
        <f>'105103-HIL'!AB72</f>
        <v>0</v>
      </c>
    </row>
    <row r="289" spans="4:6" x14ac:dyDescent="0.25">
      <c r="D289" s="27" t="s">
        <v>93</v>
      </c>
      <c r="E289" s="27" t="s">
        <v>100</v>
      </c>
      <c r="F289" s="28">
        <f>'105103-HIL'!AB73</f>
        <v>0</v>
      </c>
    </row>
    <row r="290" spans="4:6" x14ac:dyDescent="0.25">
      <c r="D290" s="27" t="s">
        <v>93</v>
      </c>
      <c r="E290" s="27" t="s">
        <v>101</v>
      </c>
      <c r="F290" s="28">
        <f>'105103-HIL'!AB74</f>
        <v>0</v>
      </c>
    </row>
    <row r="291" spans="4:6" x14ac:dyDescent="0.25">
      <c r="D291" s="27" t="s">
        <v>93</v>
      </c>
      <c r="E291" s="27" t="s">
        <v>102</v>
      </c>
      <c r="F291" s="28">
        <f>'105103-HIL'!AB75</f>
        <v>0</v>
      </c>
    </row>
    <row r="292" spans="4:6" x14ac:dyDescent="0.25">
      <c r="D292" s="27" t="s">
        <v>93</v>
      </c>
      <c r="E292" s="27" t="s">
        <v>103</v>
      </c>
      <c r="F292" s="28">
        <f>'105103-HIL'!AB76</f>
        <v>0</v>
      </c>
    </row>
    <row r="293" spans="4:6" x14ac:dyDescent="0.25">
      <c r="D293" s="27" t="s">
        <v>93</v>
      </c>
      <c r="E293" s="27" t="s">
        <v>104</v>
      </c>
      <c r="F293" s="28">
        <f>'105103-HIL'!AB77</f>
        <v>0</v>
      </c>
    </row>
    <row r="294" spans="4:6" x14ac:dyDescent="0.25">
      <c r="D294" s="27" t="s">
        <v>93</v>
      </c>
      <c r="E294" s="27" t="s">
        <v>105</v>
      </c>
      <c r="F294" s="28">
        <f>'105103-HIL'!AB78</f>
        <v>0</v>
      </c>
    </row>
    <row r="295" spans="4:6" x14ac:dyDescent="0.25">
      <c r="D295" s="27" t="s">
        <v>93</v>
      </c>
      <c r="E295" s="27" t="s">
        <v>106</v>
      </c>
      <c r="F295" s="28">
        <f>'105103-HIL'!AB79</f>
        <v>0</v>
      </c>
    </row>
    <row r="296" spans="4:6" x14ac:dyDescent="0.25">
      <c r="D296" s="27" t="s">
        <v>93</v>
      </c>
      <c r="E296" s="27" t="s">
        <v>107</v>
      </c>
      <c r="F296" s="28">
        <f>'105103-HIL'!AB80</f>
        <v>0</v>
      </c>
    </row>
    <row r="297" spans="4:6" x14ac:dyDescent="0.25">
      <c r="D297" s="27" t="s">
        <v>93</v>
      </c>
      <c r="E297" s="27" t="s">
        <v>108</v>
      </c>
      <c r="F297" s="28">
        <f>'105103-HIL'!AB81</f>
        <v>0</v>
      </c>
    </row>
    <row r="298" spans="4:6" x14ac:dyDescent="0.25">
      <c r="D298" s="27" t="s">
        <v>93</v>
      </c>
      <c r="E298" s="27" t="s">
        <v>109</v>
      </c>
      <c r="F298" s="28">
        <f>'105103-HIL'!AB82</f>
        <v>0</v>
      </c>
    </row>
    <row r="299" spans="4:6" x14ac:dyDescent="0.25">
      <c r="D299" s="27" t="s">
        <v>93</v>
      </c>
      <c r="E299" s="27" t="s">
        <v>110</v>
      </c>
      <c r="F299" s="28">
        <f>'105103-HIL'!AB83</f>
        <v>0</v>
      </c>
    </row>
    <row r="300" spans="4:6" x14ac:dyDescent="0.25">
      <c r="D300" s="27" t="s">
        <v>93</v>
      </c>
      <c r="E300" s="27" t="s">
        <v>111</v>
      </c>
      <c r="F300" s="28">
        <f>'105103-HIL'!AB84</f>
        <v>0</v>
      </c>
    </row>
    <row r="301" spans="4:6" x14ac:dyDescent="0.25">
      <c r="D301" s="27" t="s">
        <v>93</v>
      </c>
      <c r="E301" s="27" t="s">
        <v>112</v>
      </c>
      <c r="F301" s="28">
        <f>'105103-HIL'!AB85</f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D948D-701F-489A-85B4-3724902431E1}">
  <dimension ref="A1:AB86"/>
  <sheetViews>
    <sheetView showGridLines="0" zoomScale="80" zoomScaleNormal="8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RowHeight="14.25" x14ac:dyDescent="0.2"/>
  <cols>
    <col min="1" max="1" width="84.28515625" style="3" bestFit="1" customWidth="1"/>
    <col min="2" max="13" width="12.140625" style="3" customWidth="1"/>
    <col min="14" max="14" width="15.28515625" style="3" bestFit="1" customWidth="1"/>
    <col min="15" max="26" width="12.140625" style="3" customWidth="1"/>
    <col min="27" max="27" width="15.28515625" style="3" bestFit="1" customWidth="1"/>
    <col min="28" max="28" width="18.5703125" style="3" customWidth="1"/>
    <col min="29" max="16384" width="11.42578125" style="3"/>
  </cols>
  <sheetData>
    <row r="1" spans="1:28" x14ac:dyDescent="0.2">
      <c r="A1" s="2" t="s">
        <v>0</v>
      </c>
    </row>
    <row r="2" spans="1:28" x14ac:dyDescent="0.2">
      <c r="A2" s="2" t="s">
        <v>1</v>
      </c>
    </row>
    <row r="3" spans="1:28" x14ac:dyDescent="0.2">
      <c r="A3" s="2" t="s">
        <v>2</v>
      </c>
    </row>
    <row r="4" spans="1:28" x14ac:dyDescent="0.2">
      <c r="A4" s="2" t="s">
        <v>76</v>
      </c>
    </row>
    <row r="5" spans="1:28" x14ac:dyDescent="0.2">
      <c r="A5" s="2" t="s">
        <v>87</v>
      </c>
    </row>
    <row r="6" spans="1:28" ht="15" customHeight="1" x14ac:dyDescent="0.2">
      <c r="A6" s="33" t="s">
        <v>83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</row>
    <row r="7" spans="1:28" ht="12" customHeight="1" thickBot="1" x14ac:dyDescent="0.25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</row>
    <row r="8" spans="1:28" ht="21.75" customHeight="1" thickBot="1" x14ac:dyDescent="0.25">
      <c r="A8" s="35" t="s">
        <v>86</v>
      </c>
      <c r="B8" s="38" t="s">
        <v>78</v>
      </c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40"/>
      <c r="O8" s="38" t="s">
        <v>79</v>
      </c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40"/>
      <c r="AB8" s="35" t="s">
        <v>80</v>
      </c>
    </row>
    <row r="9" spans="1:28" ht="27.75" customHeight="1" thickBot="1" x14ac:dyDescent="0.25">
      <c r="A9" s="36"/>
      <c r="B9" s="38" t="s">
        <v>84</v>
      </c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40"/>
      <c r="O9" s="38" t="s">
        <v>85</v>
      </c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40"/>
      <c r="AB9" s="36"/>
    </row>
    <row r="10" spans="1:28" ht="15" customHeight="1" thickBot="1" x14ac:dyDescent="0.25">
      <c r="A10" s="37"/>
      <c r="B10" s="16" t="s">
        <v>3</v>
      </c>
      <c r="C10" s="14" t="s">
        <v>4</v>
      </c>
      <c r="D10" s="14" t="s">
        <v>5</v>
      </c>
      <c r="E10" s="14" t="s">
        <v>6</v>
      </c>
      <c r="F10" s="14" t="s">
        <v>7</v>
      </c>
      <c r="G10" s="14" t="s">
        <v>8</v>
      </c>
      <c r="H10" s="14" t="s">
        <v>9</v>
      </c>
      <c r="I10" s="14" t="s">
        <v>10</v>
      </c>
      <c r="J10" s="14" t="s">
        <v>11</v>
      </c>
      <c r="K10" s="14" t="s">
        <v>12</v>
      </c>
      <c r="L10" s="14" t="s">
        <v>13</v>
      </c>
      <c r="M10" s="14" t="s">
        <v>14</v>
      </c>
      <c r="N10" s="15" t="s">
        <v>77</v>
      </c>
      <c r="O10" s="16" t="s">
        <v>3</v>
      </c>
      <c r="P10" s="14" t="s">
        <v>4</v>
      </c>
      <c r="Q10" s="14" t="s">
        <v>5</v>
      </c>
      <c r="R10" s="14" t="s">
        <v>6</v>
      </c>
      <c r="S10" s="14" t="s">
        <v>7</v>
      </c>
      <c r="T10" s="14" t="s">
        <v>8</v>
      </c>
      <c r="U10" s="14" t="s">
        <v>9</v>
      </c>
      <c r="V10" s="14" t="s">
        <v>10</v>
      </c>
      <c r="W10" s="14" t="s">
        <v>11</v>
      </c>
      <c r="X10" s="14" t="s">
        <v>12</v>
      </c>
      <c r="Y10" s="14" t="s">
        <v>13</v>
      </c>
      <c r="Z10" s="14" t="s">
        <v>14</v>
      </c>
      <c r="AA10" s="15" t="s">
        <v>77</v>
      </c>
      <c r="AB10" s="37"/>
    </row>
    <row r="11" spans="1:28" x14ac:dyDescent="0.2">
      <c r="A11" s="4" t="s">
        <v>15</v>
      </c>
      <c r="B11" s="5">
        <f>'105100-HLS'!B11+'105101-HCQ'!B11+'105102-HOV'!B11+'105103-HIL'!B11</f>
        <v>60</v>
      </c>
      <c r="C11" s="5">
        <f>'105100-HLS'!C11+'105101-HCQ'!C11+'105102-HOV'!C11+'105103-HIL'!C11</f>
        <v>58</v>
      </c>
      <c r="D11" s="5">
        <f>'105100-HLS'!D11+'105101-HCQ'!D11+'105102-HOV'!D11+'105103-HIL'!D11</f>
        <v>28</v>
      </c>
      <c r="E11" s="5">
        <f>'105100-HLS'!E11+'105101-HCQ'!E11+'105102-HOV'!E11+'105103-HIL'!E11</f>
        <v>49</v>
      </c>
      <c r="F11" s="5">
        <f>'105100-HLS'!F11+'105101-HCQ'!F11+'105102-HOV'!F11+'105103-HIL'!F11</f>
        <v>49</v>
      </c>
      <c r="G11" s="5">
        <f>'105100-HLS'!G11+'105101-HCQ'!G11+'105102-HOV'!G11+'105103-HIL'!G11</f>
        <v>53</v>
      </c>
      <c r="H11" s="6">
        <f>'105100-HLS'!H11+'105101-HCQ'!H11+'105102-HOV'!H11+'105103-HIL'!H11</f>
        <v>34</v>
      </c>
      <c r="I11" s="6">
        <f>'105100-HLS'!I11+'105101-HCQ'!I11+'105102-HOV'!I11+'105103-HIL'!I11</f>
        <v>41</v>
      </c>
      <c r="J11" s="5">
        <f>'105100-HLS'!J11+'105101-HCQ'!J11+'105102-HOV'!J11+'105103-HIL'!J11</f>
        <v>35</v>
      </c>
      <c r="K11" s="6">
        <f>'105100-HLS'!K11+'105101-HCQ'!K11+'105102-HOV'!K11+'105103-HIL'!K11</f>
        <v>33</v>
      </c>
      <c r="L11" s="6">
        <f>'105100-HLS'!L11+'105101-HCQ'!L11+'105102-HOV'!L11+'105103-HIL'!L11</f>
        <v>28</v>
      </c>
      <c r="M11" s="6">
        <f>'105100-HLS'!M11+'105101-HCQ'!M11+'105102-HOV'!M11+'105103-HIL'!M11</f>
        <v>31</v>
      </c>
      <c r="N11" s="7">
        <f>SUM(B11:M11)</f>
        <v>499</v>
      </c>
      <c r="O11" s="5">
        <f>'105100-HLS'!O11+'105101-HCQ'!O11+'105102-HOV'!O11+'105103-HIL'!O11</f>
        <v>1029</v>
      </c>
      <c r="P11" s="5">
        <f>'105100-HLS'!P11+'105101-HCQ'!P11+'105102-HOV'!P11+'105103-HIL'!P11</f>
        <v>966</v>
      </c>
      <c r="Q11" s="5">
        <f>'105100-HLS'!Q11+'105101-HCQ'!Q11+'105102-HOV'!Q11+'105103-HIL'!Q11</f>
        <v>990</v>
      </c>
      <c r="R11" s="5">
        <f>'105100-HLS'!R11+'105101-HCQ'!R11+'105102-HOV'!R11+'105103-HIL'!R11</f>
        <v>994</v>
      </c>
      <c r="S11" s="5">
        <f>'105100-HLS'!S11+'105101-HCQ'!S11+'105102-HOV'!S11+'105103-HIL'!S11</f>
        <v>1082</v>
      </c>
      <c r="T11" s="5">
        <f>'105100-HLS'!T11+'105101-HCQ'!T11+'105102-HOV'!T11+'105103-HIL'!T11</f>
        <v>941</v>
      </c>
      <c r="U11" s="6">
        <f>'105100-HLS'!U11+'105101-HCQ'!U11+'105102-HOV'!U11+'105103-HIL'!U11</f>
        <v>944</v>
      </c>
      <c r="V11" s="6">
        <f>'105100-HLS'!V11+'105101-HCQ'!V11+'105102-HOV'!V11+'105103-HIL'!V11</f>
        <v>1196</v>
      </c>
      <c r="W11" s="5">
        <f>'105100-HLS'!W11+'105101-HCQ'!W11+'105102-HOV'!W11+'105103-HIL'!W11</f>
        <v>972</v>
      </c>
      <c r="X11" s="6">
        <f>'105100-HLS'!X11+'105101-HCQ'!X11+'105102-HOV'!X11+'105103-HIL'!X11</f>
        <v>962</v>
      </c>
      <c r="Y11" s="6">
        <f>'105100-HLS'!Y11+'105101-HCQ'!Y11+'105102-HOV'!Y11+'105103-HIL'!Y11</f>
        <v>1061</v>
      </c>
      <c r="Z11" s="6">
        <f>'105100-HLS'!Z11+'105101-HCQ'!Z11+'105102-HOV'!Z11+'105103-HIL'!Z11</f>
        <v>824</v>
      </c>
      <c r="AA11" s="7">
        <f>SUM(O11:Z11)</f>
        <v>11961</v>
      </c>
      <c r="AB11" s="20">
        <f>IFERROR(N11/AA11,0)</f>
        <v>4.1718919822757293E-2</v>
      </c>
    </row>
    <row r="12" spans="1:28" x14ac:dyDescent="0.2">
      <c r="A12" s="8" t="s">
        <v>16</v>
      </c>
      <c r="B12" s="5">
        <f>'105100-HLS'!B12+'105101-HCQ'!B12+'105102-HOV'!B12+'105103-HIL'!B12</f>
        <v>265</v>
      </c>
      <c r="C12" s="5">
        <f>'105100-HLS'!C12+'105101-HCQ'!C12+'105102-HOV'!C12+'105103-HIL'!C12</f>
        <v>381</v>
      </c>
      <c r="D12" s="5">
        <f>'105100-HLS'!D12+'105101-HCQ'!D12+'105102-HOV'!D12+'105103-HIL'!D12</f>
        <v>400</v>
      </c>
      <c r="E12" s="5">
        <f>'105100-HLS'!E12+'105101-HCQ'!E12+'105102-HOV'!E12+'105103-HIL'!E12</f>
        <v>335</v>
      </c>
      <c r="F12" s="5">
        <f>'105100-HLS'!F12+'105101-HCQ'!F12+'105102-HOV'!F12+'105103-HIL'!F12</f>
        <v>396</v>
      </c>
      <c r="G12" s="5">
        <f>'105100-HLS'!G12+'105101-HCQ'!G12+'105102-HOV'!G12+'105103-HIL'!G12</f>
        <v>290</v>
      </c>
      <c r="H12" s="6">
        <f>'105100-HLS'!H12+'105101-HCQ'!H12+'105102-HOV'!H12+'105103-HIL'!H12</f>
        <v>386</v>
      </c>
      <c r="I12" s="6">
        <f>'105100-HLS'!I12+'105101-HCQ'!I12+'105102-HOV'!I12+'105103-HIL'!I12</f>
        <v>401</v>
      </c>
      <c r="J12" s="6">
        <f>'105100-HLS'!J12+'105101-HCQ'!J12+'105102-HOV'!J12+'105103-HIL'!J12</f>
        <v>355</v>
      </c>
      <c r="K12" s="6">
        <f>'105100-HLS'!K12+'105101-HCQ'!K12+'105102-HOV'!K12+'105103-HIL'!K12</f>
        <v>278</v>
      </c>
      <c r="L12" s="6">
        <f>'105100-HLS'!L12+'105101-HCQ'!L12+'105102-HOV'!L12+'105103-HIL'!L12</f>
        <v>359</v>
      </c>
      <c r="M12" s="6">
        <f>'105100-HLS'!M12+'105101-HCQ'!M12+'105102-HOV'!M12+'105103-HIL'!M12</f>
        <v>248</v>
      </c>
      <c r="N12" s="7">
        <f>SUM(B12:M12)</f>
        <v>4094</v>
      </c>
      <c r="O12" s="5">
        <f>'105100-HLS'!O12+'105101-HCQ'!O12+'105102-HOV'!O12+'105103-HIL'!O12</f>
        <v>2942</v>
      </c>
      <c r="P12" s="5">
        <f>'105100-HLS'!P12+'105101-HCQ'!P12+'105102-HOV'!P12+'105103-HIL'!P12</f>
        <v>3120</v>
      </c>
      <c r="Q12" s="5">
        <f>'105100-HLS'!Q12+'105101-HCQ'!Q12+'105102-HOV'!Q12+'105103-HIL'!Q12</f>
        <v>3673</v>
      </c>
      <c r="R12" s="5">
        <f>'105100-HLS'!R12+'105101-HCQ'!R12+'105102-HOV'!R12+'105103-HIL'!R12</f>
        <v>3061</v>
      </c>
      <c r="S12" s="5">
        <f>'105100-HLS'!S12+'105101-HCQ'!S12+'105102-HOV'!S12+'105103-HIL'!S12</f>
        <v>3691</v>
      </c>
      <c r="T12" s="5">
        <f>'105100-HLS'!T12+'105101-HCQ'!T12+'105102-HOV'!T12+'105103-HIL'!T12</f>
        <v>2783</v>
      </c>
      <c r="U12" s="6">
        <f>'105100-HLS'!U12+'105101-HCQ'!U12+'105102-HOV'!U12+'105103-HIL'!U12</f>
        <v>3322</v>
      </c>
      <c r="V12" s="6">
        <f>'105100-HLS'!V12+'105101-HCQ'!V12+'105102-HOV'!V12+'105103-HIL'!V12</f>
        <v>3052</v>
      </c>
      <c r="W12" s="6">
        <f>'105100-HLS'!W12+'105101-HCQ'!W12+'105102-HOV'!W12+'105103-HIL'!W12</f>
        <v>3161</v>
      </c>
      <c r="X12" s="6">
        <f>'105100-HLS'!X12+'105101-HCQ'!X12+'105102-HOV'!X12+'105103-HIL'!X12</f>
        <v>2698</v>
      </c>
      <c r="Y12" s="6">
        <f>'105100-HLS'!Y12+'105101-HCQ'!Y12+'105102-HOV'!Y12+'105103-HIL'!Y12</f>
        <v>2996</v>
      </c>
      <c r="Z12" s="6">
        <f>'105100-HLS'!Z12+'105101-HCQ'!Z12+'105102-HOV'!Z12+'105103-HIL'!Z12</f>
        <v>2244</v>
      </c>
      <c r="AA12" s="7">
        <f>SUM(O12:Z12)</f>
        <v>36743</v>
      </c>
      <c r="AB12" s="20">
        <f t="shared" ref="AB12:AB86" si="0">IFERROR(N12/AA12,0)</f>
        <v>0.11142258389353074</v>
      </c>
    </row>
    <row r="13" spans="1:28" x14ac:dyDescent="0.2">
      <c r="A13" s="8" t="s">
        <v>17</v>
      </c>
      <c r="B13" s="5">
        <f>'105100-HLS'!B13+'105101-HCQ'!B13+'105102-HOV'!B13+'105103-HIL'!B13</f>
        <v>16</v>
      </c>
      <c r="C13" s="5">
        <f>'105100-HLS'!C13+'105101-HCQ'!C13+'105102-HOV'!C13+'105103-HIL'!C13</f>
        <v>7</v>
      </c>
      <c r="D13" s="5">
        <f>'105100-HLS'!D13+'105101-HCQ'!D13+'105102-HOV'!D13+'105103-HIL'!D13</f>
        <v>2</v>
      </c>
      <c r="E13" s="5">
        <f>'105100-HLS'!E13+'105101-HCQ'!E13+'105102-HOV'!E13+'105103-HIL'!E13</f>
        <v>4</v>
      </c>
      <c r="F13" s="5">
        <f>'105100-HLS'!F13+'105101-HCQ'!F13+'105102-HOV'!F13+'105103-HIL'!F13</f>
        <v>8</v>
      </c>
      <c r="G13" s="5">
        <f>'105100-HLS'!G13+'105101-HCQ'!G13+'105102-HOV'!G13+'105103-HIL'!G13</f>
        <v>2</v>
      </c>
      <c r="H13" s="6">
        <f>'105100-HLS'!H13+'105101-HCQ'!H13+'105102-HOV'!H13+'105103-HIL'!H13</f>
        <v>5</v>
      </c>
      <c r="I13" s="6">
        <f>'105100-HLS'!I13+'105101-HCQ'!I13+'105102-HOV'!I13+'105103-HIL'!I13</f>
        <v>4</v>
      </c>
      <c r="J13" s="6">
        <f>'105100-HLS'!J13+'105101-HCQ'!J13+'105102-HOV'!J13+'105103-HIL'!J13</f>
        <v>6</v>
      </c>
      <c r="K13" s="6">
        <f>'105100-HLS'!K13+'105101-HCQ'!K13+'105102-HOV'!K13+'105103-HIL'!K13</f>
        <v>17</v>
      </c>
      <c r="L13" s="6">
        <f>'105100-HLS'!L13+'105101-HCQ'!L13+'105102-HOV'!L13+'105103-HIL'!L13</f>
        <v>11</v>
      </c>
      <c r="M13" s="6">
        <f>'105100-HLS'!M13+'105101-HCQ'!M13+'105102-HOV'!M13+'105103-HIL'!M13</f>
        <v>8</v>
      </c>
      <c r="N13" s="7">
        <f t="shared" ref="N13:N66" si="1">SUM(B13:M13)</f>
        <v>90</v>
      </c>
      <c r="O13" s="5">
        <f>'105100-HLS'!O13+'105101-HCQ'!O13+'105102-HOV'!O13+'105103-HIL'!O13</f>
        <v>199</v>
      </c>
      <c r="P13" s="5">
        <f>'105100-HLS'!P13+'105101-HCQ'!P13+'105102-HOV'!P13+'105103-HIL'!P13</f>
        <v>124</v>
      </c>
      <c r="Q13" s="5">
        <f>'105100-HLS'!Q13+'105101-HCQ'!Q13+'105102-HOV'!Q13+'105103-HIL'!Q13</f>
        <v>160</v>
      </c>
      <c r="R13" s="5">
        <f>'105100-HLS'!R13+'105101-HCQ'!R13+'105102-HOV'!R13+'105103-HIL'!R13</f>
        <v>124</v>
      </c>
      <c r="S13" s="5">
        <f>'105100-HLS'!S13+'105101-HCQ'!S13+'105102-HOV'!S13+'105103-HIL'!S13</f>
        <v>189</v>
      </c>
      <c r="T13" s="5">
        <f>'105100-HLS'!T13+'105101-HCQ'!T13+'105102-HOV'!T13+'105103-HIL'!T13</f>
        <v>150</v>
      </c>
      <c r="U13" s="6">
        <f>'105100-HLS'!U13+'105101-HCQ'!U13+'105102-HOV'!U13+'105103-HIL'!U13</f>
        <v>162</v>
      </c>
      <c r="V13" s="6">
        <f>'105100-HLS'!V13+'105101-HCQ'!V13+'105102-HOV'!V13+'105103-HIL'!V13</f>
        <v>155</v>
      </c>
      <c r="W13" s="6">
        <f>'105100-HLS'!W13+'105101-HCQ'!W13+'105102-HOV'!W13+'105103-HIL'!W13</f>
        <v>111</v>
      </c>
      <c r="X13" s="6">
        <f>'105100-HLS'!X13+'105101-HCQ'!X13+'105102-HOV'!X13+'105103-HIL'!X13</f>
        <v>124</v>
      </c>
      <c r="Y13" s="6">
        <f>'105100-HLS'!Y13+'105101-HCQ'!Y13+'105102-HOV'!Y13+'105103-HIL'!Y13</f>
        <v>95</v>
      </c>
      <c r="Z13" s="6">
        <f>'105100-HLS'!Z13+'105101-HCQ'!Z13+'105102-HOV'!Z13+'105103-HIL'!Z13</f>
        <v>104</v>
      </c>
      <c r="AA13" s="7">
        <f t="shared" ref="AA13:AA66" si="2">SUM(O13:Z13)</f>
        <v>1697</v>
      </c>
      <c r="AB13" s="20">
        <f t="shared" si="0"/>
        <v>5.3034767236299352E-2</v>
      </c>
    </row>
    <row r="14" spans="1:28" x14ac:dyDescent="0.2">
      <c r="A14" s="8" t="s">
        <v>18</v>
      </c>
      <c r="B14" s="5">
        <f>'105100-HLS'!B14+'105101-HCQ'!B14+'105102-HOV'!B14+'105103-HIL'!B14</f>
        <v>11</v>
      </c>
      <c r="C14" s="5">
        <f>'105100-HLS'!C14+'105101-HCQ'!C14+'105102-HOV'!C14+'105103-HIL'!C14</f>
        <v>3</v>
      </c>
      <c r="D14" s="5">
        <f>'105100-HLS'!D14+'105101-HCQ'!D14+'105102-HOV'!D14+'105103-HIL'!D14</f>
        <v>11</v>
      </c>
      <c r="E14" s="5">
        <f>'105100-HLS'!E14+'105101-HCQ'!E14+'105102-HOV'!E14+'105103-HIL'!E14</f>
        <v>8</v>
      </c>
      <c r="F14" s="5">
        <f>'105100-HLS'!F14+'105101-HCQ'!F14+'105102-HOV'!F14+'105103-HIL'!F14</f>
        <v>3</v>
      </c>
      <c r="G14" s="5">
        <f>'105100-HLS'!G14+'105101-HCQ'!G14+'105102-HOV'!G14+'105103-HIL'!G14</f>
        <v>5</v>
      </c>
      <c r="H14" s="6">
        <f>'105100-HLS'!H14+'105101-HCQ'!H14+'105102-HOV'!H14+'105103-HIL'!H14</f>
        <v>5</v>
      </c>
      <c r="I14" s="6">
        <f>'105100-HLS'!I14+'105101-HCQ'!I14+'105102-HOV'!I14+'105103-HIL'!I14</f>
        <v>10</v>
      </c>
      <c r="J14" s="6">
        <f>'105100-HLS'!J14+'105101-HCQ'!J14+'105102-HOV'!J14+'105103-HIL'!J14</f>
        <v>2</v>
      </c>
      <c r="K14" s="6">
        <f>'105100-HLS'!K14+'105101-HCQ'!K14+'105102-HOV'!K14+'105103-HIL'!K14</f>
        <v>1</v>
      </c>
      <c r="L14" s="6">
        <f>'105100-HLS'!L14+'105101-HCQ'!L14+'105102-HOV'!L14+'105103-HIL'!L14</f>
        <v>5</v>
      </c>
      <c r="M14" s="6">
        <f>'105100-HLS'!M14+'105101-HCQ'!M14+'105102-HOV'!M14+'105103-HIL'!M14</f>
        <v>3</v>
      </c>
      <c r="N14" s="7">
        <f t="shared" si="1"/>
        <v>67</v>
      </c>
      <c r="O14" s="5">
        <f>'105100-HLS'!O14+'105101-HCQ'!O14+'105102-HOV'!O14+'105103-HIL'!O14</f>
        <v>211</v>
      </c>
      <c r="P14" s="5">
        <f>'105100-HLS'!P14+'105101-HCQ'!P14+'105102-HOV'!P14+'105103-HIL'!P14</f>
        <v>176</v>
      </c>
      <c r="Q14" s="5">
        <f>'105100-HLS'!Q14+'105101-HCQ'!Q14+'105102-HOV'!Q14+'105103-HIL'!Q14</f>
        <v>257</v>
      </c>
      <c r="R14" s="5">
        <f>'105100-HLS'!R14+'105101-HCQ'!R14+'105102-HOV'!R14+'105103-HIL'!R14</f>
        <v>256</v>
      </c>
      <c r="S14" s="5">
        <f>'105100-HLS'!S14+'105101-HCQ'!S14+'105102-HOV'!S14+'105103-HIL'!S14</f>
        <v>315</v>
      </c>
      <c r="T14" s="5">
        <f>'105100-HLS'!T14+'105101-HCQ'!T14+'105102-HOV'!T14+'105103-HIL'!T14</f>
        <v>322</v>
      </c>
      <c r="U14" s="6">
        <f>'105100-HLS'!U14+'105101-HCQ'!U14+'105102-HOV'!U14+'105103-HIL'!U14</f>
        <v>388</v>
      </c>
      <c r="V14" s="6">
        <f>'105100-HLS'!V14+'105101-HCQ'!V14+'105102-HOV'!V14+'105103-HIL'!V14</f>
        <v>371</v>
      </c>
      <c r="W14" s="6">
        <f>'105100-HLS'!W14+'105101-HCQ'!W14+'105102-HOV'!W14+'105103-HIL'!W14</f>
        <v>313</v>
      </c>
      <c r="X14" s="6">
        <f>'105100-HLS'!X14+'105101-HCQ'!X14+'105102-HOV'!X14+'105103-HIL'!X14</f>
        <v>349</v>
      </c>
      <c r="Y14" s="6">
        <f>'105100-HLS'!Y14+'105101-HCQ'!Y14+'105102-HOV'!Y14+'105103-HIL'!Y14</f>
        <v>400</v>
      </c>
      <c r="Z14" s="6">
        <f>'105100-HLS'!Z14+'105101-HCQ'!Z14+'105102-HOV'!Z14+'105103-HIL'!Z14</f>
        <v>342</v>
      </c>
      <c r="AA14" s="7">
        <f t="shared" si="2"/>
        <v>3700</v>
      </c>
      <c r="AB14" s="20">
        <f t="shared" si="0"/>
        <v>1.8108108108108107E-2</v>
      </c>
    </row>
    <row r="15" spans="1:28" x14ac:dyDescent="0.2">
      <c r="A15" s="8" t="s">
        <v>19</v>
      </c>
      <c r="B15" s="5">
        <f>'105100-HLS'!B15+'105101-HCQ'!B15+'105102-HOV'!B15+'105103-HIL'!B15</f>
        <v>12</v>
      </c>
      <c r="C15" s="5">
        <f>'105100-HLS'!C15+'105101-HCQ'!C15+'105102-HOV'!C15+'105103-HIL'!C15</f>
        <v>5</v>
      </c>
      <c r="D15" s="5">
        <f>'105100-HLS'!D15+'105101-HCQ'!D15+'105102-HOV'!D15+'105103-HIL'!D15</f>
        <v>4</v>
      </c>
      <c r="E15" s="5">
        <f>'105100-HLS'!E15+'105101-HCQ'!E15+'105102-HOV'!E15+'105103-HIL'!E15</f>
        <v>4</v>
      </c>
      <c r="F15" s="5">
        <f>'105100-HLS'!F15+'105101-HCQ'!F15+'105102-HOV'!F15+'105103-HIL'!F15</f>
        <v>6</v>
      </c>
      <c r="G15" s="5">
        <f>'105100-HLS'!G15+'105101-HCQ'!G15+'105102-HOV'!G15+'105103-HIL'!G15</f>
        <v>5</v>
      </c>
      <c r="H15" s="6">
        <f>'105100-HLS'!H15+'105101-HCQ'!H15+'105102-HOV'!H15+'105103-HIL'!H15</f>
        <v>3</v>
      </c>
      <c r="I15" s="6">
        <f>'105100-HLS'!I15+'105101-HCQ'!I15+'105102-HOV'!I15+'105103-HIL'!I15</f>
        <v>4</v>
      </c>
      <c r="J15" s="6">
        <f>'105100-HLS'!J15+'105101-HCQ'!J15+'105102-HOV'!J15+'105103-HIL'!J15</f>
        <v>1</v>
      </c>
      <c r="K15" s="6">
        <f>'105100-HLS'!K15+'105101-HCQ'!K15+'105102-HOV'!K15+'105103-HIL'!K15</f>
        <v>7</v>
      </c>
      <c r="L15" s="6">
        <f>'105100-HLS'!L15+'105101-HCQ'!L15+'105102-HOV'!L15+'105103-HIL'!L15</f>
        <v>5</v>
      </c>
      <c r="M15" s="6">
        <f>'105100-HLS'!M15+'105101-HCQ'!M15+'105102-HOV'!M15+'105103-HIL'!M15</f>
        <v>3</v>
      </c>
      <c r="N15" s="7">
        <f t="shared" si="1"/>
        <v>59</v>
      </c>
      <c r="O15" s="5">
        <f>'105100-HLS'!O15+'105101-HCQ'!O15+'105102-HOV'!O15+'105103-HIL'!O15</f>
        <v>401</v>
      </c>
      <c r="P15" s="5">
        <f>'105100-HLS'!P15+'105101-HCQ'!P15+'105102-HOV'!P15+'105103-HIL'!P15</f>
        <v>346</v>
      </c>
      <c r="Q15" s="5">
        <f>'105100-HLS'!Q15+'105101-HCQ'!Q15+'105102-HOV'!Q15+'105103-HIL'!Q15</f>
        <v>538</v>
      </c>
      <c r="R15" s="5">
        <f>'105100-HLS'!R15+'105101-HCQ'!R15+'105102-HOV'!R15+'105103-HIL'!R15</f>
        <v>465</v>
      </c>
      <c r="S15" s="5">
        <f>'105100-HLS'!S15+'105101-HCQ'!S15+'105102-HOV'!S15+'105103-HIL'!S15</f>
        <v>508</v>
      </c>
      <c r="T15" s="5">
        <f>'105100-HLS'!T15+'105101-HCQ'!T15+'105102-HOV'!T15+'105103-HIL'!T15</f>
        <v>440</v>
      </c>
      <c r="U15" s="6">
        <f>'105100-HLS'!U15+'105101-HCQ'!U15+'105102-HOV'!U15+'105103-HIL'!U15</f>
        <v>456</v>
      </c>
      <c r="V15" s="6">
        <f>'105100-HLS'!V15+'105101-HCQ'!V15+'105102-HOV'!V15+'105103-HIL'!V15</f>
        <v>507</v>
      </c>
      <c r="W15" s="6">
        <f>'105100-HLS'!W15+'105101-HCQ'!W15+'105102-HOV'!W15+'105103-HIL'!W15</f>
        <v>392</v>
      </c>
      <c r="X15" s="6">
        <f>'105100-HLS'!X15+'105101-HCQ'!X15+'105102-HOV'!X15+'105103-HIL'!X15</f>
        <v>310</v>
      </c>
      <c r="Y15" s="6">
        <f>'105100-HLS'!Y15+'105101-HCQ'!Y15+'105102-HOV'!Y15+'105103-HIL'!Y15</f>
        <v>447</v>
      </c>
      <c r="Z15" s="6">
        <f>'105100-HLS'!Z15+'105101-HCQ'!Z15+'105102-HOV'!Z15+'105103-HIL'!Z15</f>
        <v>269</v>
      </c>
      <c r="AA15" s="7">
        <f t="shared" si="2"/>
        <v>5079</v>
      </c>
      <c r="AB15" s="20">
        <f t="shared" si="0"/>
        <v>1.1616459933057689E-2</v>
      </c>
    </row>
    <row r="16" spans="1:28" x14ac:dyDescent="0.2">
      <c r="A16" s="8" t="s">
        <v>20</v>
      </c>
      <c r="B16" s="5">
        <f>'105100-HLS'!B16+'105101-HCQ'!B16+'105102-HOV'!B16+'105103-HIL'!B16</f>
        <v>25</v>
      </c>
      <c r="C16" s="5">
        <f>'105100-HLS'!C16+'105101-HCQ'!C16+'105102-HOV'!C16+'105103-HIL'!C16</f>
        <v>20</v>
      </c>
      <c r="D16" s="5">
        <f>'105100-HLS'!D16+'105101-HCQ'!D16+'105102-HOV'!D16+'105103-HIL'!D16</f>
        <v>31</v>
      </c>
      <c r="E16" s="5">
        <f>'105100-HLS'!E16+'105101-HCQ'!E16+'105102-HOV'!E16+'105103-HIL'!E16</f>
        <v>33</v>
      </c>
      <c r="F16" s="5">
        <f>'105100-HLS'!F16+'105101-HCQ'!F16+'105102-HOV'!F16+'105103-HIL'!F16</f>
        <v>18</v>
      </c>
      <c r="G16" s="5">
        <f>'105100-HLS'!G16+'105101-HCQ'!G16+'105102-HOV'!G16+'105103-HIL'!G16</f>
        <v>17</v>
      </c>
      <c r="H16" s="6">
        <f>'105100-HLS'!H16+'105101-HCQ'!H16+'105102-HOV'!H16+'105103-HIL'!H16</f>
        <v>15</v>
      </c>
      <c r="I16" s="6">
        <f>'105100-HLS'!I16+'105101-HCQ'!I16+'105102-HOV'!I16+'105103-HIL'!I16</f>
        <v>13</v>
      </c>
      <c r="J16" s="6">
        <f>'105100-HLS'!J16+'105101-HCQ'!J16+'105102-HOV'!J16+'105103-HIL'!J16</f>
        <v>29</v>
      </c>
      <c r="K16" s="6">
        <f>'105100-HLS'!K16+'105101-HCQ'!K16+'105102-HOV'!K16+'105103-HIL'!K16</f>
        <v>9</v>
      </c>
      <c r="L16" s="6">
        <f>'105100-HLS'!L16+'105101-HCQ'!L16+'105102-HOV'!L16+'105103-HIL'!L16</f>
        <v>31</v>
      </c>
      <c r="M16" s="6">
        <f>'105100-HLS'!M16+'105101-HCQ'!M16+'105102-HOV'!M16+'105103-HIL'!M16</f>
        <v>15</v>
      </c>
      <c r="N16" s="7">
        <f t="shared" si="1"/>
        <v>256</v>
      </c>
      <c r="O16" s="5">
        <f>'105100-HLS'!O16+'105101-HCQ'!O16+'105102-HOV'!O16+'105103-HIL'!O16</f>
        <v>174</v>
      </c>
      <c r="P16" s="5">
        <f>'105100-HLS'!P16+'105101-HCQ'!P16+'105102-HOV'!P16+'105103-HIL'!P16</f>
        <v>155</v>
      </c>
      <c r="Q16" s="5">
        <f>'105100-HLS'!Q16+'105101-HCQ'!Q16+'105102-HOV'!Q16+'105103-HIL'!Q16</f>
        <v>159</v>
      </c>
      <c r="R16" s="5">
        <f>'105100-HLS'!R16+'105101-HCQ'!R16+'105102-HOV'!R16+'105103-HIL'!R16</f>
        <v>178</v>
      </c>
      <c r="S16" s="5">
        <f>'105100-HLS'!S16+'105101-HCQ'!S16+'105102-HOV'!S16+'105103-HIL'!S16</f>
        <v>189</v>
      </c>
      <c r="T16" s="5">
        <f>'105100-HLS'!T16+'105101-HCQ'!T16+'105102-HOV'!T16+'105103-HIL'!T16</f>
        <v>185</v>
      </c>
      <c r="U16" s="6">
        <f>'105100-HLS'!U16+'105101-HCQ'!U16+'105102-HOV'!U16+'105103-HIL'!U16</f>
        <v>176</v>
      </c>
      <c r="V16" s="6">
        <f>'105100-HLS'!V16+'105101-HCQ'!V16+'105102-HOV'!V16+'105103-HIL'!V16</f>
        <v>219</v>
      </c>
      <c r="W16" s="6">
        <f>'105100-HLS'!W16+'105101-HCQ'!W16+'105102-HOV'!W16+'105103-HIL'!W16</f>
        <v>185</v>
      </c>
      <c r="X16" s="6">
        <f>'105100-HLS'!X16+'105101-HCQ'!X16+'105102-HOV'!X16+'105103-HIL'!X16</f>
        <v>174</v>
      </c>
      <c r="Y16" s="6">
        <f>'105100-HLS'!Y16+'105101-HCQ'!Y16+'105102-HOV'!Y16+'105103-HIL'!Y16</f>
        <v>216</v>
      </c>
      <c r="Z16" s="6">
        <f>'105100-HLS'!Z16+'105101-HCQ'!Z16+'105102-HOV'!Z16+'105103-HIL'!Z16</f>
        <v>144</v>
      </c>
      <c r="AA16" s="7">
        <f t="shared" si="2"/>
        <v>2154</v>
      </c>
      <c r="AB16" s="20">
        <f t="shared" si="0"/>
        <v>0.11884865366759517</v>
      </c>
    </row>
    <row r="17" spans="1:28" x14ac:dyDescent="0.2">
      <c r="A17" s="8" t="s">
        <v>21</v>
      </c>
      <c r="B17" s="5">
        <f>'105100-HLS'!B17+'105101-HCQ'!B17+'105102-HOV'!B17+'105103-HIL'!B17</f>
        <v>34</v>
      </c>
      <c r="C17" s="5">
        <f>'105100-HLS'!C17+'105101-HCQ'!C17+'105102-HOV'!C17+'105103-HIL'!C17</f>
        <v>43</v>
      </c>
      <c r="D17" s="5">
        <f>'105100-HLS'!D17+'105101-HCQ'!D17+'105102-HOV'!D17+'105103-HIL'!D17</f>
        <v>57</v>
      </c>
      <c r="E17" s="5">
        <f>'105100-HLS'!E17+'105101-HCQ'!E17+'105102-HOV'!E17+'105103-HIL'!E17</f>
        <v>39</v>
      </c>
      <c r="F17" s="5">
        <f>'105100-HLS'!F17+'105101-HCQ'!F17+'105102-HOV'!F17+'105103-HIL'!F17</f>
        <v>17</v>
      </c>
      <c r="G17" s="5">
        <f>'105100-HLS'!G17+'105101-HCQ'!G17+'105102-HOV'!G17+'105103-HIL'!G17</f>
        <v>15</v>
      </c>
      <c r="H17" s="6">
        <f>'105100-HLS'!H17+'105101-HCQ'!H17+'105102-HOV'!H17+'105103-HIL'!H17</f>
        <v>37</v>
      </c>
      <c r="I17" s="6">
        <f>'105100-HLS'!I17+'105101-HCQ'!I17+'105102-HOV'!I17+'105103-HIL'!I17</f>
        <v>35</v>
      </c>
      <c r="J17" s="6">
        <f>'105100-HLS'!J17+'105101-HCQ'!J17+'105102-HOV'!J17+'105103-HIL'!J17</f>
        <v>34</v>
      </c>
      <c r="K17" s="6">
        <f>'105100-HLS'!K17+'105101-HCQ'!K17+'105102-HOV'!K17+'105103-HIL'!K17</f>
        <v>20</v>
      </c>
      <c r="L17" s="6">
        <f>'105100-HLS'!L17+'105101-HCQ'!L17+'105102-HOV'!L17+'105103-HIL'!L17</f>
        <v>29</v>
      </c>
      <c r="M17" s="6">
        <f>'105100-HLS'!M17+'105101-HCQ'!M17+'105102-HOV'!M17+'105103-HIL'!M17</f>
        <v>29</v>
      </c>
      <c r="N17" s="7">
        <f t="shared" si="1"/>
        <v>389</v>
      </c>
      <c r="O17" s="5">
        <f>'105100-HLS'!O17+'105101-HCQ'!O17+'105102-HOV'!O17+'105103-HIL'!O17</f>
        <v>733</v>
      </c>
      <c r="P17" s="5">
        <f>'105100-HLS'!P17+'105101-HCQ'!P17+'105102-HOV'!P17+'105103-HIL'!P17</f>
        <v>697</v>
      </c>
      <c r="Q17" s="5">
        <f>'105100-HLS'!Q17+'105101-HCQ'!Q17+'105102-HOV'!Q17+'105103-HIL'!Q17</f>
        <v>901</v>
      </c>
      <c r="R17" s="5">
        <f>'105100-HLS'!R17+'105101-HCQ'!R17+'105102-HOV'!R17+'105103-HIL'!R17</f>
        <v>842</v>
      </c>
      <c r="S17" s="5">
        <f>'105100-HLS'!S17+'105101-HCQ'!S17+'105102-HOV'!S17+'105103-HIL'!S17</f>
        <v>1111</v>
      </c>
      <c r="T17" s="5">
        <f>'105100-HLS'!T17+'105101-HCQ'!T17+'105102-HOV'!T17+'105103-HIL'!T17</f>
        <v>1024</v>
      </c>
      <c r="U17" s="6">
        <f>'105100-HLS'!U17+'105101-HCQ'!U17+'105102-HOV'!U17+'105103-HIL'!U17</f>
        <v>989</v>
      </c>
      <c r="V17" s="6">
        <f>'105100-HLS'!V17+'105101-HCQ'!V17+'105102-HOV'!V17+'105103-HIL'!V17</f>
        <v>1172</v>
      </c>
      <c r="W17" s="6">
        <f>'105100-HLS'!W17+'105101-HCQ'!W17+'105102-HOV'!W17+'105103-HIL'!W17</f>
        <v>1060</v>
      </c>
      <c r="X17" s="6">
        <f>'105100-HLS'!X17+'105101-HCQ'!X17+'105102-HOV'!X17+'105103-HIL'!X17</f>
        <v>926</v>
      </c>
      <c r="Y17" s="6">
        <f>'105100-HLS'!Y17+'105101-HCQ'!Y17+'105102-HOV'!Y17+'105103-HIL'!Y17</f>
        <v>1046</v>
      </c>
      <c r="Z17" s="6">
        <f>'105100-HLS'!Z17+'105101-HCQ'!Z17+'105102-HOV'!Z17+'105103-HIL'!Z17</f>
        <v>748</v>
      </c>
      <c r="AA17" s="7">
        <f t="shared" si="2"/>
        <v>11249</v>
      </c>
      <c r="AB17" s="20">
        <f t="shared" si="0"/>
        <v>3.4580851631256113E-2</v>
      </c>
    </row>
    <row r="18" spans="1:28" x14ac:dyDescent="0.2">
      <c r="A18" s="8" t="s">
        <v>22</v>
      </c>
      <c r="B18" s="5">
        <f>'105100-HLS'!B18+'105101-HCQ'!B18+'105102-HOV'!B18+'105103-HIL'!B18</f>
        <v>5</v>
      </c>
      <c r="C18" s="5">
        <f>'105100-HLS'!C18+'105101-HCQ'!C18+'105102-HOV'!C18+'105103-HIL'!C18</f>
        <v>14</v>
      </c>
      <c r="D18" s="5">
        <f>'105100-HLS'!D18+'105101-HCQ'!D18+'105102-HOV'!D18+'105103-HIL'!D18</f>
        <v>16</v>
      </c>
      <c r="E18" s="5">
        <f>'105100-HLS'!E18+'105101-HCQ'!E18+'105102-HOV'!E18+'105103-HIL'!E18</f>
        <v>4</v>
      </c>
      <c r="F18" s="5">
        <f>'105100-HLS'!F18+'105101-HCQ'!F18+'105102-HOV'!F18+'105103-HIL'!F18</f>
        <v>13</v>
      </c>
      <c r="G18" s="5">
        <f>'105100-HLS'!G18+'105101-HCQ'!G18+'105102-HOV'!G18+'105103-HIL'!G18</f>
        <v>8</v>
      </c>
      <c r="H18" s="6">
        <f>'105100-HLS'!H18+'105101-HCQ'!H18+'105102-HOV'!H18+'105103-HIL'!H18</f>
        <v>13</v>
      </c>
      <c r="I18" s="6">
        <f>'105100-HLS'!I18+'105101-HCQ'!I18+'105102-HOV'!I18+'105103-HIL'!I18</f>
        <v>19</v>
      </c>
      <c r="J18" s="6">
        <f>'105100-HLS'!J18+'105101-HCQ'!J18+'105102-HOV'!J18+'105103-HIL'!J18</f>
        <v>26</v>
      </c>
      <c r="K18" s="6">
        <f>'105100-HLS'!K18+'105101-HCQ'!K18+'105102-HOV'!K18+'105103-HIL'!K18</f>
        <v>16</v>
      </c>
      <c r="L18" s="6">
        <f>'105100-HLS'!L18+'105101-HCQ'!L18+'105102-HOV'!L18+'105103-HIL'!L18</f>
        <v>23</v>
      </c>
      <c r="M18" s="6">
        <f>'105100-HLS'!M18+'105101-HCQ'!M18+'105102-HOV'!M18+'105103-HIL'!M18</f>
        <v>22</v>
      </c>
      <c r="N18" s="7">
        <f t="shared" si="1"/>
        <v>179</v>
      </c>
      <c r="O18" s="5">
        <f>'105100-HLS'!O18+'105101-HCQ'!O18+'105102-HOV'!O18+'105103-HIL'!O18</f>
        <v>306</v>
      </c>
      <c r="P18" s="5">
        <f>'105100-HLS'!P18+'105101-HCQ'!P18+'105102-HOV'!P18+'105103-HIL'!P18</f>
        <v>423</v>
      </c>
      <c r="Q18" s="5">
        <f>'105100-HLS'!Q18+'105101-HCQ'!Q18+'105102-HOV'!Q18+'105103-HIL'!Q18</f>
        <v>415</v>
      </c>
      <c r="R18" s="5">
        <f>'105100-HLS'!R18+'105101-HCQ'!R18+'105102-HOV'!R18+'105103-HIL'!R18</f>
        <v>270</v>
      </c>
      <c r="S18" s="5">
        <f>'105100-HLS'!S18+'105101-HCQ'!S18+'105102-HOV'!S18+'105103-HIL'!S18</f>
        <v>418</v>
      </c>
      <c r="T18" s="5">
        <f>'105100-HLS'!T18+'105101-HCQ'!T18+'105102-HOV'!T18+'105103-HIL'!T18</f>
        <v>254</v>
      </c>
      <c r="U18" s="6">
        <f>'105100-HLS'!U18+'105101-HCQ'!U18+'105102-HOV'!U18+'105103-HIL'!U18</f>
        <v>331</v>
      </c>
      <c r="V18" s="6">
        <f>'105100-HLS'!V18+'105101-HCQ'!V18+'105102-HOV'!V18+'105103-HIL'!V18</f>
        <v>334</v>
      </c>
      <c r="W18" s="6">
        <f>'105100-HLS'!W18+'105101-HCQ'!W18+'105102-HOV'!W18+'105103-HIL'!W18</f>
        <v>401</v>
      </c>
      <c r="X18" s="6">
        <f>'105100-HLS'!X18+'105101-HCQ'!X18+'105102-HOV'!X18+'105103-HIL'!X18</f>
        <v>309</v>
      </c>
      <c r="Y18" s="6">
        <f>'105100-HLS'!Y18+'105101-HCQ'!Y18+'105102-HOV'!Y18+'105103-HIL'!Y18</f>
        <v>309</v>
      </c>
      <c r="Z18" s="6">
        <f>'105100-HLS'!Z18+'105101-HCQ'!Z18+'105102-HOV'!Z18+'105103-HIL'!Z18</f>
        <v>432</v>
      </c>
      <c r="AA18" s="7">
        <f t="shared" si="2"/>
        <v>4202</v>
      </c>
      <c r="AB18" s="20">
        <f t="shared" si="0"/>
        <v>4.2598762494050452E-2</v>
      </c>
    </row>
    <row r="19" spans="1:28" x14ac:dyDescent="0.2">
      <c r="A19" s="8" t="s">
        <v>23</v>
      </c>
      <c r="B19" s="5">
        <f>'105100-HLS'!B19+'105101-HCQ'!B19+'105102-HOV'!B19+'105103-HIL'!B19</f>
        <v>14</v>
      </c>
      <c r="C19" s="5">
        <f>'105100-HLS'!C19+'105101-HCQ'!C19+'105102-HOV'!C19+'105103-HIL'!C19</f>
        <v>4</v>
      </c>
      <c r="D19" s="5">
        <f>'105100-HLS'!D19+'105101-HCQ'!D19+'105102-HOV'!D19+'105103-HIL'!D19</f>
        <v>19</v>
      </c>
      <c r="E19" s="5">
        <f>'105100-HLS'!E19+'105101-HCQ'!E19+'105102-HOV'!E19+'105103-HIL'!E19</f>
        <v>16</v>
      </c>
      <c r="F19" s="5">
        <f>'105100-HLS'!F19+'105101-HCQ'!F19+'105102-HOV'!F19+'105103-HIL'!F19</f>
        <v>10</v>
      </c>
      <c r="G19" s="5">
        <f>'105100-HLS'!G19+'105101-HCQ'!G19+'105102-HOV'!G19+'105103-HIL'!G19</f>
        <v>13</v>
      </c>
      <c r="H19" s="6">
        <f>'105100-HLS'!H19+'105101-HCQ'!H19+'105102-HOV'!H19+'105103-HIL'!H19</f>
        <v>13</v>
      </c>
      <c r="I19" s="6">
        <f>'105100-HLS'!I19+'105101-HCQ'!I19+'105102-HOV'!I19+'105103-HIL'!I19</f>
        <v>7</v>
      </c>
      <c r="J19" s="6">
        <f>'105100-HLS'!J19+'105101-HCQ'!J19+'105102-HOV'!J19+'105103-HIL'!J19</f>
        <v>12</v>
      </c>
      <c r="K19" s="6">
        <f>'105100-HLS'!K19+'105101-HCQ'!K19+'105102-HOV'!K19+'105103-HIL'!K19</f>
        <v>13</v>
      </c>
      <c r="L19" s="6">
        <f>'105100-HLS'!L19+'105101-HCQ'!L19+'105102-HOV'!L19+'105103-HIL'!L19</f>
        <v>26</v>
      </c>
      <c r="M19" s="6">
        <f>'105100-HLS'!M19+'105101-HCQ'!M19+'105102-HOV'!M19+'105103-HIL'!M19</f>
        <v>6</v>
      </c>
      <c r="N19" s="7">
        <f t="shared" si="1"/>
        <v>153</v>
      </c>
      <c r="O19" s="5">
        <f>'105100-HLS'!O19+'105101-HCQ'!O19+'105102-HOV'!O19+'105103-HIL'!O19</f>
        <v>384</v>
      </c>
      <c r="P19" s="5">
        <f>'105100-HLS'!P19+'105101-HCQ'!P19+'105102-HOV'!P19+'105103-HIL'!P19</f>
        <v>380</v>
      </c>
      <c r="Q19" s="5">
        <f>'105100-HLS'!Q19+'105101-HCQ'!Q19+'105102-HOV'!Q19+'105103-HIL'!Q19</f>
        <v>596</v>
      </c>
      <c r="R19" s="5">
        <f>'105100-HLS'!R19+'105101-HCQ'!R19+'105102-HOV'!R19+'105103-HIL'!R19</f>
        <v>496</v>
      </c>
      <c r="S19" s="5">
        <f>'105100-HLS'!S19+'105101-HCQ'!S19+'105102-HOV'!S19+'105103-HIL'!S19</f>
        <v>572</v>
      </c>
      <c r="T19" s="5">
        <f>'105100-HLS'!T19+'105101-HCQ'!T19+'105102-HOV'!T19+'105103-HIL'!T19</f>
        <v>462</v>
      </c>
      <c r="U19" s="6">
        <f>'105100-HLS'!U19+'105101-HCQ'!U19+'105102-HOV'!U19+'105103-HIL'!U19</f>
        <v>444</v>
      </c>
      <c r="V19" s="6">
        <f>'105100-HLS'!V19+'105101-HCQ'!V19+'105102-HOV'!V19+'105103-HIL'!V19</f>
        <v>278</v>
      </c>
      <c r="W19" s="6">
        <f>'105100-HLS'!W19+'105101-HCQ'!W19+'105102-HOV'!W19+'105103-HIL'!W19</f>
        <v>390</v>
      </c>
      <c r="X19" s="6">
        <f>'105100-HLS'!X19+'105101-HCQ'!X19+'105102-HOV'!X19+'105103-HIL'!X19</f>
        <v>405</v>
      </c>
      <c r="Y19" s="6">
        <f>'105100-HLS'!Y19+'105101-HCQ'!Y19+'105102-HOV'!Y19+'105103-HIL'!Y19</f>
        <v>428</v>
      </c>
      <c r="Z19" s="6">
        <f>'105100-HLS'!Z19+'105101-HCQ'!Z19+'105102-HOV'!Z19+'105103-HIL'!Z19</f>
        <v>390</v>
      </c>
      <c r="AA19" s="7">
        <f t="shared" si="2"/>
        <v>5225</v>
      </c>
      <c r="AB19" s="20">
        <f t="shared" si="0"/>
        <v>2.9282296650717705E-2</v>
      </c>
    </row>
    <row r="20" spans="1:28" ht="16.5" customHeight="1" x14ac:dyDescent="0.2">
      <c r="A20" s="8" t="s">
        <v>24</v>
      </c>
      <c r="B20" s="5">
        <f>'105100-HLS'!B20+'105101-HCQ'!B20+'105102-HOV'!B20+'105103-HIL'!B20</f>
        <v>4</v>
      </c>
      <c r="C20" s="5">
        <f>'105100-HLS'!C20+'105101-HCQ'!C20+'105102-HOV'!C20+'105103-HIL'!C20</f>
        <v>7</v>
      </c>
      <c r="D20" s="5">
        <f>'105100-HLS'!D20+'105101-HCQ'!D20+'105102-HOV'!D20+'105103-HIL'!D20</f>
        <v>4</v>
      </c>
      <c r="E20" s="5">
        <f>'105100-HLS'!E20+'105101-HCQ'!E20+'105102-HOV'!E20+'105103-HIL'!E20</f>
        <v>7</v>
      </c>
      <c r="F20" s="5">
        <f>'105100-HLS'!F20+'105101-HCQ'!F20+'105102-HOV'!F20+'105103-HIL'!F20</f>
        <v>7</v>
      </c>
      <c r="G20" s="5">
        <f>'105100-HLS'!G20+'105101-HCQ'!G20+'105102-HOV'!G20+'105103-HIL'!G20</f>
        <v>8</v>
      </c>
      <c r="H20" s="6">
        <f>'105100-HLS'!H20+'105101-HCQ'!H20+'105102-HOV'!H20+'105103-HIL'!H20</f>
        <v>8</v>
      </c>
      <c r="I20" s="6">
        <f>'105100-HLS'!I20+'105101-HCQ'!I20+'105102-HOV'!I20+'105103-HIL'!I20</f>
        <v>6</v>
      </c>
      <c r="J20" s="6">
        <f>'105100-HLS'!J20+'105101-HCQ'!J20+'105102-HOV'!J20+'105103-HIL'!J20</f>
        <v>16</v>
      </c>
      <c r="K20" s="6">
        <f>'105100-HLS'!K20+'105101-HCQ'!K20+'105102-HOV'!K20+'105103-HIL'!K20</f>
        <v>9</v>
      </c>
      <c r="L20" s="6">
        <f>'105100-HLS'!L20+'105101-HCQ'!L20+'105102-HOV'!L20+'105103-HIL'!L20</f>
        <v>28</v>
      </c>
      <c r="M20" s="6">
        <f>'105100-HLS'!M20+'105101-HCQ'!M20+'105102-HOV'!M20+'105103-HIL'!M20</f>
        <v>15</v>
      </c>
      <c r="N20" s="7">
        <f t="shared" si="1"/>
        <v>119</v>
      </c>
      <c r="O20" s="5">
        <f>'105100-HLS'!O20+'105101-HCQ'!O20+'105102-HOV'!O20+'105103-HIL'!O20</f>
        <v>133</v>
      </c>
      <c r="P20" s="5">
        <f>'105100-HLS'!P20+'105101-HCQ'!P20+'105102-HOV'!P20+'105103-HIL'!P20</f>
        <v>194</v>
      </c>
      <c r="Q20" s="5">
        <f>'105100-HLS'!Q20+'105101-HCQ'!Q20+'105102-HOV'!Q20+'105103-HIL'!Q20</f>
        <v>159</v>
      </c>
      <c r="R20" s="5">
        <f>'105100-HLS'!R20+'105101-HCQ'!R20+'105102-HOV'!R20+'105103-HIL'!R20</f>
        <v>249</v>
      </c>
      <c r="S20" s="5">
        <f>'105100-HLS'!S20+'105101-HCQ'!S20+'105102-HOV'!S20+'105103-HIL'!S20</f>
        <v>235</v>
      </c>
      <c r="T20" s="5">
        <f>'105100-HLS'!T20+'105101-HCQ'!T20+'105102-HOV'!T20+'105103-HIL'!T20</f>
        <v>206</v>
      </c>
      <c r="U20" s="6">
        <f>'105100-HLS'!U20+'105101-HCQ'!U20+'105102-HOV'!U20+'105103-HIL'!U20</f>
        <v>292</v>
      </c>
      <c r="V20" s="6">
        <f>'105100-HLS'!V20+'105101-HCQ'!V20+'105102-HOV'!V20+'105103-HIL'!V20</f>
        <v>343</v>
      </c>
      <c r="W20" s="6">
        <f>'105100-HLS'!W20+'105101-HCQ'!W20+'105102-HOV'!W20+'105103-HIL'!W20</f>
        <v>368</v>
      </c>
      <c r="X20" s="6">
        <f>'105100-HLS'!X20+'105101-HCQ'!X20+'105102-HOV'!X20+'105103-HIL'!X20</f>
        <v>300</v>
      </c>
      <c r="Y20" s="6">
        <f>'105100-HLS'!Y20+'105101-HCQ'!Y20+'105102-HOV'!Y20+'105103-HIL'!Y20</f>
        <v>420</v>
      </c>
      <c r="Z20" s="6">
        <f>'105100-HLS'!Z20+'105101-HCQ'!Z20+'105102-HOV'!Z20+'105103-HIL'!Z20</f>
        <v>326</v>
      </c>
      <c r="AA20" s="7">
        <f t="shared" si="2"/>
        <v>3225</v>
      </c>
      <c r="AB20" s="20">
        <f t="shared" si="0"/>
        <v>3.6899224806201551E-2</v>
      </c>
    </row>
    <row r="21" spans="1:28" x14ac:dyDescent="0.2">
      <c r="A21" s="8" t="s">
        <v>25</v>
      </c>
      <c r="B21" s="5">
        <f>'105100-HLS'!B21+'105101-HCQ'!B21+'105102-HOV'!B21+'105103-HIL'!B21</f>
        <v>22</v>
      </c>
      <c r="C21" s="5">
        <f>'105100-HLS'!C21+'105101-HCQ'!C21+'105102-HOV'!C21+'105103-HIL'!C21</f>
        <v>21</v>
      </c>
      <c r="D21" s="5">
        <f>'105100-HLS'!D21+'105101-HCQ'!D21+'105102-HOV'!D21+'105103-HIL'!D21</f>
        <v>14</v>
      </c>
      <c r="E21" s="5">
        <f>'105100-HLS'!E21+'105101-HCQ'!E21+'105102-HOV'!E21+'105103-HIL'!E21</f>
        <v>15</v>
      </c>
      <c r="F21" s="5">
        <f>'105100-HLS'!F21+'105101-HCQ'!F21+'105102-HOV'!F21+'105103-HIL'!F21</f>
        <v>15</v>
      </c>
      <c r="G21" s="5">
        <f>'105100-HLS'!G21+'105101-HCQ'!G21+'105102-HOV'!G21+'105103-HIL'!G21</f>
        <v>9</v>
      </c>
      <c r="H21" s="6">
        <f>'105100-HLS'!H21+'105101-HCQ'!H21+'105102-HOV'!H21+'105103-HIL'!H21</f>
        <v>9</v>
      </c>
      <c r="I21" s="6">
        <f>'105100-HLS'!I21+'105101-HCQ'!I21+'105102-HOV'!I21+'105103-HIL'!I21</f>
        <v>4</v>
      </c>
      <c r="J21" s="6">
        <f>'105100-HLS'!J21+'105101-HCQ'!J21+'105102-HOV'!J21+'105103-HIL'!J21</f>
        <v>13</v>
      </c>
      <c r="K21" s="6">
        <f>'105100-HLS'!K21+'105101-HCQ'!K21+'105102-HOV'!K21+'105103-HIL'!K21</f>
        <v>5</v>
      </c>
      <c r="L21" s="6">
        <f>'105100-HLS'!L21+'105101-HCQ'!L21+'105102-HOV'!L21+'105103-HIL'!L21</f>
        <v>6</v>
      </c>
      <c r="M21" s="6">
        <f>'105100-HLS'!M21+'105101-HCQ'!M21+'105102-HOV'!M21+'105103-HIL'!M21</f>
        <v>7</v>
      </c>
      <c r="N21" s="7">
        <f t="shared" si="1"/>
        <v>140</v>
      </c>
      <c r="O21" s="5">
        <f>'105100-HLS'!O21+'105101-HCQ'!O21+'105102-HOV'!O21+'105103-HIL'!O21</f>
        <v>605</v>
      </c>
      <c r="P21" s="5">
        <f>'105100-HLS'!P21+'105101-HCQ'!P21+'105102-HOV'!P21+'105103-HIL'!P21</f>
        <v>521</v>
      </c>
      <c r="Q21" s="5">
        <f>'105100-HLS'!Q21+'105101-HCQ'!Q21+'105102-HOV'!Q21+'105103-HIL'!Q21</f>
        <v>562</v>
      </c>
      <c r="R21" s="5">
        <f>'105100-HLS'!R21+'105101-HCQ'!R21+'105102-HOV'!R21+'105103-HIL'!R21</f>
        <v>459</v>
      </c>
      <c r="S21" s="5">
        <f>'105100-HLS'!S21+'105101-HCQ'!S21+'105102-HOV'!S21+'105103-HIL'!S21</f>
        <v>568</v>
      </c>
      <c r="T21" s="5">
        <f>'105100-HLS'!T21+'105101-HCQ'!T21+'105102-HOV'!T21+'105103-HIL'!T21</f>
        <v>386</v>
      </c>
      <c r="U21" s="6">
        <f>'105100-HLS'!U21+'105101-HCQ'!U21+'105102-HOV'!U21+'105103-HIL'!U21</f>
        <v>341</v>
      </c>
      <c r="V21" s="6">
        <f>'105100-HLS'!V21+'105101-HCQ'!V21+'105102-HOV'!V21+'105103-HIL'!V21</f>
        <v>375</v>
      </c>
      <c r="W21" s="6">
        <f>'105100-HLS'!W21+'105101-HCQ'!W21+'105102-HOV'!W21+'105103-HIL'!W21</f>
        <v>379</v>
      </c>
      <c r="X21" s="6">
        <f>'105100-HLS'!X21+'105101-HCQ'!X21+'105102-HOV'!X21+'105103-HIL'!X21</f>
        <v>365</v>
      </c>
      <c r="Y21" s="6">
        <f>'105100-HLS'!Y21+'105101-HCQ'!Y21+'105102-HOV'!Y21+'105103-HIL'!Y21</f>
        <v>387</v>
      </c>
      <c r="Z21" s="6">
        <f>'105100-HLS'!Z21+'105101-HCQ'!Z21+'105102-HOV'!Z21+'105103-HIL'!Z21</f>
        <v>326</v>
      </c>
      <c r="AA21" s="7">
        <f t="shared" si="2"/>
        <v>5274</v>
      </c>
      <c r="AB21" s="20">
        <f t="shared" si="0"/>
        <v>2.6545316647705725E-2</v>
      </c>
    </row>
    <row r="22" spans="1:28" x14ac:dyDescent="0.2">
      <c r="A22" s="8" t="s">
        <v>26</v>
      </c>
      <c r="B22" s="5">
        <f>'105100-HLS'!B22+'105101-HCQ'!B22+'105102-HOV'!B22+'105103-HIL'!B22</f>
        <v>0</v>
      </c>
      <c r="C22" s="5">
        <f>'105100-HLS'!C22+'105101-HCQ'!C22+'105102-HOV'!C22+'105103-HIL'!C22</f>
        <v>0</v>
      </c>
      <c r="D22" s="5">
        <f>'105100-HLS'!D22+'105101-HCQ'!D22+'105102-HOV'!D22+'105103-HIL'!D22</f>
        <v>0</v>
      </c>
      <c r="E22" s="5">
        <f>'105100-HLS'!E22+'105101-HCQ'!E22+'105102-HOV'!E22+'105103-HIL'!E22</f>
        <v>0</v>
      </c>
      <c r="F22" s="5">
        <f>'105100-HLS'!F22+'105101-HCQ'!F22+'105102-HOV'!F22+'105103-HIL'!F22</f>
        <v>0</v>
      </c>
      <c r="G22" s="5">
        <f>'105100-HLS'!G22+'105101-HCQ'!G22+'105102-HOV'!G22+'105103-HIL'!G22</f>
        <v>0</v>
      </c>
      <c r="H22" s="6">
        <f>'105100-HLS'!H22+'105101-HCQ'!H22+'105102-HOV'!H22+'105103-HIL'!H22</f>
        <v>0</v>
      </c>
      <c r="I22" s="6">
        <f>'105100-HLS'!I22+'105101-HCQ'!I22+'105102-HOV'!I22+'105103-HIL'!I22</f>
        <v>0</v>
      </c>
      <c r="J22" s="6">
        <f>'105100-HLS'!J22+'105101-HCQ'!J22+'105102-HOV'!J22+'105103-HIL'!J22</f>
        <v>0</v>
      </c>
      <c r="K22" s="6">
        <f>'105100-HLS'!K22+'105101-HCQ'!K22+'105102-HOV'!K22+'105103-HIL'!K22</f>
        <v>0</v>
      </c>
      <c r="L22" s="6">
        <f>'105100-HLS'!L22+'105101-HCQ'!L22+'105102-HOV'!L22+'105103-HIL'!L22</f>
        <v>0</v>
      </c>
      <c r="M22" s="6">
        <f>'105100-HLS'!M22+'105101-HCQ'!M22+'105102-HOV'!M22+'105103-HIL'!M22</f>
        <v>0</v>
      </c>
      <c r="N22" s="7">
        <f t="shared" si="1"/>
        <v>0</v>
      </c>
      <c r="O22" s="5">
        <f>'105100-HLS'!O22+'105101-HCQ'!O22+'105102-HOV'!O22+'105103-HIL'!O22</f>
        <v>0</v>
      </c>
      <c r="P22" s="5">
        <f>'105100-HLS'!P22+'105101-HCQ'!P22+'105102-HOV'!P22+'105103-HIL'!P22</f>
        <v>0</v>
      </c>
      <c r="Q22" s="5">
        <f>'105100-HLS'!Q22+'105101-HCQ'!Q22+'105102-HOV'!Q22+'105103-HIL'!Q22</f>
        <v>0</v>
      </c>
      <c r="R22" s="5">
        <f>'105100-HLS'!R22+'105101-HCQ'!R22+'105102-HOV'!R22+'105103-HIL'!R22</f>
        <v>0</v>
      </c>
      <c r="S22" s="5">
        <f>'105100-HLS'!S22+'105101-HCQ'!S22+'105102-HOV'!S22+'105103-HIL'!S22</f>
        <v>0</v>
      </c>
      <c r="T22" s="5">
        <f>'105100-HLS'!T22+'105101-HCQ'!T22+'105102-HOV'!T22+'105103-HIL'!T22</f>
        <v>0</v>
      </c>
      <c r="U22" s="6">
        <f>'105100-HLS'!U22+'105101-HCQ'!U22+'105102-HOV'!U22+'105103-HIL'!U22</f>
        <v>0</v>
      </c>
      <c r="V22" s="6">
        <f>'105100-HLS'!V22+'105101-HCQ'!V22+'105102-HOV'!V22+'105103-HIL'!V22</f>
        <v>0</v>
      </c>
      <c r="W22" s="6">
        <f>'105100-HLS'!W22+'105101-HCQ'!W22+'105102-HOV'!W22+'105103-HIL'!W22</f>
        <v>0</v>
      </c>
      <c r="X22" s="6">
        <f>'105100-HLS'!X22+'105101-HCQ'!X22+'105102-HOV'!X22+'105103-HIL'!X22</f>
        <v>0</v>
      </c>
      <c r="Y22" s="6">
        <f>'105100-HLS'!Y22+'105101-HCQ'!Y22+'105102-HOV'!Y22+'105103-HIL'!Y22</f>
        <v>0</v>
      </c>
      <c r="Z22" s="6">
        <f>'105100-HLS'!Z22+'105101-HCQ'!Z22+'105102-HOV'!Z22+'105103-HIL'!Z22</f>
        <v>0</v>
      </c>
      <c r="AA22" s="7">
        <f t="shared" si="2"/>
        <v>0</v>
      </c>
      <c r="AB22" s="20">
        <f t="shared" si="0"/>
        <v>0</v>
      </c>
    </row>
    <row r="23" spans="1:28" x14ac:dyDescent="0.2">
      <c r="A23" s="8" t="s">
        <v>27</v>
      </c>
      <c r="B23" s="5">
        <f>'105100-HLS'!B23+'105101-HCQ'!B23+'105102-HOV'!B23+'105103-HIL'!B23</f>
        <v>6</v>
      </c>
      <c r="C23" s="5">
        <f>'105100-HLS'!C23+'105101-HCQ'!C23+'105102-HOV'!C23+'105103-HIL'!C23</f>
        <v>4</v>
      </c>
      <c r="D23" s="5">
        <f>'105100-HLS'!D23+'105101-HCQ'!D23+'105102-HOV'!D23+'105103-HIL'!D23</f>
        <v>2</v>
      </c>
      <c r="E23" s="5">
        <f>'105100-HLS'!E23+'105101-HCQ'!E23+'105102-HOV'!E23+'105103-HIL'!E23</f>
        <v>1</v>
      </c>
      <c r="F23" s="5">
        <f>'105100-HLS'!F23+'105101-HCQ'!F23+'105102-HOV'!F23+'105103-HIL'!F23</f>
        <v>0</v>
      </c>
      <c r="G23" s="5">
        <f>'105100-HLS'!G23+'105101-HCQ'!G23+'105102-HOV'!G23+'105103-HIL'!G23</f>
        <v>0</v>
      </c>
      <c r="H23" s="6">
        <f>'105100-HLS'!H23+'105101-HCQ'!H23+'105102-HOV'!H23+'105103-HIL'!H23</f>
        <v>0</v>
      </c>
      <c r="I23" s="6">
        <f>'105100-HLS'!I23+'105101-HCQ'!I23+'105102-HOV'!I23+'105103-HIL'!I23</f>
        <v>1</v>
      </c>
      <c r="J23" s="6">
        <f>'105100-HLS'!J23+'105101-HCQ'!J23+'105102-HOV'!J23+'105103-HIL'!J23</f>
        <v>1</v>
      </c>
      <c r="K23" s="6">
        <f>'105100-HLS'!K23+'105101-HCQ'!K23+'105102-HOV'!K23+'105103-HIL'!K23</f>
        <v>0</v>
      </c>
      <c r="L23" s="6">
        <f>'105100-HLS'!L23+'105101-HCQ'!L23+'105102-HOV'!L23+'105103-HIL'!L23</f>
        <v>1</v>
      </c>
      <c r="M23" s="6">
        <f>'105100-HLS'!M23+'105101-HCQ'!M23+'105102-HOV'!M23+'105103-HIL'!M23</f>
        <v>4</v>
      </c>
      <c r="N23" s="7">
        <f t="shared" si="1"/>
        <v>20</v>
      </c>
      <c r="O23" s="5">
        <f>'105100-HLS'!O23+'105101-HCQ'!O23+'105102-HOV'!O23+'105103-HIL'!O23</f>
        <v>73</v>
      </c>
      <c r="P23" s="5">
        <f>'105100-HLS'!P23+'105101-HCQ'!P23+'105102-HOV'!P23+'105103-HIL'!P23</f>
        <v>44</v>
      </c>
      <c r="Q23" s="5">
        <f>'105100-HLS'!Q23+'105101-HCQ'!Q23+'105102-HOV'!Q23+'105103-HIL'!Q23</f>
        <v>63</v>
      </c>
      <c r="R23" s="5">
        <f>'105100-HLS'!R23+'105101-HCQ'!R23+'105102-HOV'!R23+'105103-HIL'!R23</f>
        <v>102</v>
      </c>
      <c r="S23" s="5">
        <f>'105100-HLS'!S23+'105101-HCQ'!S23+'105102-HOV'!S23+'105103-HIL'!S23</f>
        <v>122</v>
      </c>
      <c r="T23" s="5">
        <f>'105100-HLS'!T23+'105101-HCQ'!T23+'105102-HOV'!T23+'105103-HIL'!T23</f>
        <v>102</v>
      </c>
      <c r="U23" s="6">
        <f>'105100-HLS'!U23+'105101-HCQ'!U23+'105102-HOV'!U23+'105103-HIL'!U23</f>
        <v>74</v>
      </c>
      <c r="V23" s="6">
        <f>'105100-HLS'!V23+'105101-HCQ'!V23+'105102-HOV'!V23+'105103-HIL'!V23</f>
        <v>107</v>
      </c>
      <c r="W23" s="6">
        <f>'105100-HLS'!W23+'105101-HCQ'!W23+'105102-HOV'!W23+'105103-HIL'!W23</f>
        <v>50</v>
      </c>
      <c r="X23" s="6">
        <f>'105100-HLS'!X23+'105101-HCQ'!X23+'105102-HOV'!X23+'105103-HIL'!X23</f>
        <v>76</v>
      </c>
      <c r="Y23" s="6">
        <f>'105100-HLS'!Y23+'105101-HCQ'!Y23+'105102-HOV'!Y23+'105103-HIL'!Y23</f>
        <v>83</v>
      </c>
      <c r="Z23" s="6">
        <f>'105100-HLS'!Z23+'105101-HCQ'!Z23+'105102-HOV'!Z23+'105103-HIL'!Z23</f>
        <v>68</v>
      </c>
      <c r="AA23" s="7">
        <f t="shared" si="2"/>
        <v>964</v>
      </c>
      <c r="AB23" s="20">
        <f t="shared" si="0"/>
        <v>2.0746887966804978E-2</v>
      </c>
    </row>
    <row r="24" spans="1:28" x14ac:dyDescent="0.2">
      <c r="A24" s="8" t="s">
        <v>28</v>
      </c>
      <c r="B24" s="5">
        <f>'105100-HLS'!B24+'105101-HCQ'!B24+'105102-HOV'!B24+'105103-HIL'!B24</f>
        <v>14</v>
      </c>
      <c r="C24" s="5">
        <f>'105100-HLS'!C24+'105101-HCQ'!C24+'105102-HOV'!C24+'105103-HIL'!C24</f>
        <v>16</v>
      </c>
      <c r="D24" s="5">
        <f>'105100-HLS'!D24+'105101-HCQ'!D24+'105102-HOV'!D24+'105103-HIL'!D24</f>
        <v>16</v>
      </c>
      <c r="E24" s="5">
        <f>'105100-HLS'!E24+'105101-HCQ'!E24+'105102-HOV'!E24+'105103-HIL'!E24</f>
        <v>14</v>
      </c>
      <c r="F24" s="5">
        <f>'105100-HLS'!F24+'105101-HCQ'!F24+'105102-HOV'!F24+'105103-HIL'!F24</f>
        <v>12</v>
      </c>
      <c r="G24" s="5">
        <f>'105100-HLS'!G24+'105101-HCQ'!G24+'105102-HOV'!G24+'105103-HIL'!G24</f>
        <v>18</v>
      </c>
      <c r="H24" s="6">
        <f>'105100-HLS'!H24+'105101-HCQ'!H24+'105102-HOV'!H24+'105103-HIL'!H24</f>
        <v>20</v>
      </c>
      <c r="I24" s="6">
        <f>'105100-HLS'!I24+'105101-HCQ'!I24+'105102-HOV'!I24+'105103-HIL'!I24</f>
        <v>16</v>
      </c>
      <c r="J24" s="6">
        <f>'105100-HLS'!J24+'105101-HCQ'!J24+'105102-HOV'!J24+'105103-HIL'!J24</f>
        <v>9</v>
      </c>
      <c r="K24" s="6">
        <f>'105100-HLS'!K24+'105101-HCQ'!K24+'105102-HOV'!K24+'105103-HIL'!K24</f>
        <v>6</v>
      </c>
      <c r="L24" s="6">
        <f>'105100-HLS'!L24+'105101-HCQ'!L24+'105102-HOV'!L24+'105103-HIL'!L24</f>
        <v>11</v>
      </c>
      <c r="M24" s="6">
        <f>'105100-HLS'!M24+'105101-HCQ'!M24+'105102-HOV'!M24+'105103-HIL'!M24</f>
        <v>4</v>
      </c>
      <c r="N24" s="7">
        <f t="shared" si="1"/>
        <v>156</v>
      </c>
      <c r="O24" s="5">
        <f>'105100-HLS'!O24+'105101-HCQ'!O24+'105102-HOV'!O24+'105103-HIL'!O24</f>
        <v>459</v>
      </c>
      <c r="P24" s="5">
        <f>'105100-HLS'!P24+'105101-HCQ'!P24+'105102-HOV'!P24+'105103-HIL'!P24</f>
        <v>408</v>
      </c>
      <c r="Q24" s="5">
        <f>'105100-HLS'!Q24+'105101-HCQ'!Q24+'105102-HOV'!Q24+'105103-HIL'!Q24</f>
        <v>518</v>
      </c>
      <c r="R24" s="5">
        <f>'105100-HLS'!R24+'105101-HCQ'!R24+'105102-HOV'!R24+'105103-HIL'!R24</f>
        <v>551</v>
      </c>
      <c r="S24" s="5">
        <f>'105100-HLS'!S24+'105101-HCQ'!S24+'105102-HOV'!S24+'105103-HIL'!S24</f>
        <v>445</v>
      </c>
      <c r="T24" s="5">
        <f>'105100-HLS'!T24+'105101-HCQ'!T24+'105102-HOV'!T24+'105103-HIL'!T24</f>
        <v>382</v>
      </c>
      <c r="U24" s="6">
        <f>'105100-HLS'!U24+'105101-HCQ'!U24+'105102-HOV'!U24+'105103-HIL'!U24</f>
        <v>650</v>
      </c>
      <c r="V24" s="6">
        <f>'105100-HLS'!V24+'105101-HCQ'!V24+'105102-HOV'!V24+'105103-HIL'!V24</f>
        <v>714</v>
      </c>
      <c r="W24" s="6">
        <f>'105100-HLS'!W24+'105101-HCQ'!W24+'105102-HOV'!W24+'105103-HIL'!W24</f>
        <v>283</v>
      </c>
      <c r="X24" s="6">
        <f>'105100-HLS'!X24+'105101-HCQ'!X24+'105102-HOV'!X24+'105103-HIL'!X24</f>
        <v>379</v>
      </c>
      <c r="Y24" s="6">
        <f>'105100-HLS'!Y24+'105101-HCQ'!Y24+'105102-HOV'!Y24+'105103-HIL'!Y24</f>
        <v>529</v>
      </c>
      <c r="Z24" s="6">
        <f>'105100-HLS'!Z24+'105101-HCQ'!Z24+'105102-HOV'!Z24+'105103-HIL'!Z24</f>
        <v>406</v>
      </c>
      <c r="AA24" s="7">
        <f t="shared" si="2"/>
        <v>5724</v>
      </c>
      <c r="AB24" s="20">
        <f t="shared" si="0"/>
        <v>2.7253668763102725E-2</v>
      </c>
    </row>
    <row r="25" spans="1:28" x14ac:dyDescent="0.2">
      <c r="A25" s="8" t="s">
        <v>29</v>
      </c>
      <c r="B25" s="5">
        <f>'105100-HLS'!B25+'105101-HCQ'!B25+'105102-HOV'!B25+'105103-HIL'!B25</f>
        <v>3</v>
      </c>
      <c r="C25" s="5">
        <f>'105100-HLS'!C25+'105101-HCQ'!C25+'105102-HOV'!C25+'105103-HIL'!C25</f>
        <v>1</v>
      </c>
      <c r="D25" s="5">
        <f>'105100-HLS'!D25+'105101-HCQ'!D25+'105102-HOV'!D25+'105103-HIL'!D25</f>
        <v>5</v>
      </c>
      <c r="E25" s="5">
        <f>'105100-HLS'!E25+'105101-HCQ'!E25+'105102-HOV'!E25+'105103-HIL'!E25</f>
        <v>6</v>
      </c>
      <c r="F25" s="5">
        <f>'105100-HLS'!F25+'105101-HCQ'!F25+'105102-HOV'!F25+'105103-HIL'!F25</f>
        <v>9</v>
      </c>
      <c r="G25" s="5">
        <f>'105100-HLS'!G25+'105101-HCQ'!G25+'105102-HOV'!G25+'105103-HIL'!G25</f>
        <v>4</v>
      </c>
      <c r="H25" s="6">
        <f>'105100-HLS'!H25+'105101-HCQ'!H25+'105102-HOV'!H25+'105103-HIL'!H25</f>
        <v>1</v>
      </c>
      <c r="I25" s="6">
        <f>'105100-HLS'!I25+'105101-HCQ'!I25+'105102-HOV'!I25+'105103-HIL'!I25</f>
        <v>8</v>
      </c>
      <c r="J25" s="6">
        <f>'105100-HLS'!J25+'105101-HCQ'!J25+'105102-HOV'!J25+'105103-HIL'!J25</f>
        <v>2</v>
      </c>
      <c r="K25" s="6">
        <f>'105100-HLS'!K25+'105101-HCQ'!K25+'105102-HOV'!K25+'105103-HIL'!K25</f>
        <v>0</v>
      </c>
      <c r="L25" s="6">
        <f>'105100-HLS'!L25+'105101-HCQ'!L25+'105102-HOV'!L25+'105103-HIL'!L25</f>
        <v>4</v>
      </c>
      <c r="M25" s="6">
        <f>'105100-HLS'!M25+'105101-HCQ'!M25+'105102-HOV'!M25+'105103-HIL'!M25</f>
        <v>6</v>
      </c>
      <c r="N25" s="7">
        <f t="shared" si="1"/>
        <v>49</v>
      </c>
      <c r="O25" s="5">
        <f>'105100-HLS'!O25+'105101-HCQ'!O25+'105102-HOV'!O25+'105103-HIL'!O25</f>
        <v>85</v>
      </c>
      <c r="P25" s="5">
        <f>'105100-HLS'!P25+'105101-HCQ'!P25+'105102-HOV'!P25+'105103-HIL'!P25</f>
        <v>21</v>
      </c>
      <c r="Q25" s="5">
        <f>'105100-HLS'!Q25+'105101-HCQ'!Q25+'105102-HOV'!Q25+'105103-HIL'!Q25</f>
        <v>123</v>
      </c>
      <c r="R25" s="5">
        <f>'105100-HLS'!R25+'105101-HCQ'!R25+'105102-HOV'!R25+'105103-HIL'!R25</f>
        <v>114</v>
      </c>
      <c r="S25" s="5">
        <f>'105100-HLS'!S25+'105101-HCQ'!S25+'105102-HOV'!S25+'105103-HIL'!S25</f>
        <v>147</v>
      </c>
      <c r="T25" s="5">
        <f>'105100-HLS'!T25+'105101-HCQ'!T25+'105102-HOV'!T25+'105103-HIL'!T25</f>
        <v>118</v>
      </c>
      <c r="U25" s="6">
        <f>'105100-HLS'!U25+'105101-HCQ'!U25+'105102-HOV'!U25+'105103-HIL'!U25</f>
        <v>146</v>
      </c>
      <c r="V25" s="6">
        <f>'105100-HLS'!V25+'105101-HCQ'!V25+'105102-HOV'!V25+'105103-HIL'!V25</f>
        <v>162</v>
      </c>
      <c r="W25" s="6">
        <f>'105100-HLS'!W25+'105101-HCQ'!W25+'105102-HOV'!W25+'105103-HIL'!W25</f>
        <v>94</v>
      </c>
      <c r="X25" s="6">
        <f>'105100-HLS'!X25+'105101-HCQ'!X25+'105102-HOV'!X25+'105103-HIL'!X25</f>
        <v>71</v>
      </c>
      <c r="Y25" s="6">
        <f>'105100-HLS'!Y25+'105101-HCQ'!Y25+'105102-HOV'!Y25+'105103-HIL'!Y25</f>
        <v>118</v>
      </c>
      <c r="Z25" s="6">
        <f>'105100-HLS'!Z25+'105101-HCQ'!Z25+'105102-HOV'!Z25+'105103-HIL'!Z25</f>
        <v>132</v>
      </c>
      <c r="AA25" s="7">
        <f t="shared" si="2"/>
        <v>1331</v>
      </c>
      <c r="AB25" s="20">
        <f t="shared" si="0"/>
        <v>3.6814425244177308E-2</v>
      </c>
    </row>
    <row r="26" spans="1:28" x14ac:dyDescent="0.2">
      <c r="A26" s="8" t="s">
        <v>30</v>
      </c>
      <c r="B26" s="5">
        <f>'105100-HLS'!B26+'105101-HCQ'!B26+'105102-HOV'!B26+'105103-HIL'!B26</f>
        <v>16</v>
      </c>
      <c r="C26" s="5">
        <f>'105100-HLS'!C26+'105101-HCQ'!C26+'105102-HOV'!C26+'105103-HIL'!C26</f>
        <v>20</v>
      </c>
      <c r="D26" s="5">
        <f>'105100-HLS'!D26+'105101-HCQ'!D26+'105102-HOV'!D26+'105103-HIL'!D26</f>
        <v>22</v>
      </c>
      <c r="E26" s="5">
        <f>'105100-HLS'!E26+'105101-HCQ'!E26+'105102-HOV'!E26+'105103-HIL'!E26</f>
        <v>23</v>
      </c>
      <c r="F26" s="5">
        <f>'105100-HLS'!F26+'105101-HCQ'!F26+'105102-HOV'!F26+'105103-HIL'!F26</f>
        <v>44</v>
      </c>
      <c r="G26" s="5">
        <f>'105100-HLS'!G26+'105101-HCQ'!G26+'105102-HOV'!G26+'105103-HIL'!G26</f>
        <v>28</v>
      </c>
      <c r="H26" s="6">
        <f>'105100-HLS'!H26+'105101-HCQ'!H26+'105102-HOV'!H26+'105103-HIL'!H26</f>
        <v>31</v>
      </c>
      <c r="I26" s="6">
        <f>'105100-HLS'!I26+'105101-HCQ'!I26+'105102-HOV'!I26+'105103-HIL'!I26</f>
        <v>13</v>
      </c>
      <c r="J26" s="6">
        <f>'105100-HLS'!J26+'105101-HCQ'!J26+'105102-HOV'!J26+'105103-HIL'!J26</f>
        <v>13</v>
      </c>
      <c r="K26" s="6">
        <f>'105100-HLS'!K26+'105101-HCQ'!K26+'105102-HOV'!K26+'105103-HIL'!K26</f>
        <v>3</v>
      </c>
      <c r="L26" s="6">
        <f>'105100-HLS'!L26+'105101-HCQ'!L26+'105102-HOV'!L26+'105103-HIL'!L26</f>
        <v>2</v>
      </c>
      <c r="M26" s="6">
        <f>'105100-HLS'!M26+'105101-HCQ'!M26+'105102-HOV'!M26+'105103-HIL'!M26</f>
        <v>10</v>
      </c>
      <c r="N26" s="7">
        <f t="shared" si="1"/>
        <v>225</v>
      </c>
      <c r="O26" s="5">
        <f>'105100-HLS'!O26+'105101-HCQ'!O26+'105102-HOV'!O26+'105103-HIL'!O26</f>
        <v>573</v>
      </c>
      <c r="P26" s="5">
        <f>'105100-HLS'!P26+'105101-HCQ'!P26+'105102-HOV'!P26+'105103-HIL'!P26</f>
        <v>645</v>
      </c>
      <c r="Q26" s="5">
        <f>'105100-HLS'!Q26+'105101-HCQ'!Q26+'105102-HOV'!Q26+'105103-HIL'!Q26</f>
        <v>989</v>
      </c>
      <c r="R26" s="5">
        <f>'105100-HLS'!R26+'105101-HCQ'!R26+'105102-HOV'!R26+'105103-HIL'!R26</f>
        <v>890</v>
      </c>
      <c r="S26" s="5">
        <f>'105100-HLS'!S26+'105101-HCQ'!S26+'105102-HOV'!S26+'105103-HIL'!S26</f>
        <v>804</v>
      </c>
      <c r="T26" s="5">
        <f>'105100-HLS'!T26+'105101-HCQ'!T26+'105102-HOV'!T26+'105103-HIL'!T26</f>
        <v>614</v>
      </c>
      <c r="U26" s="6">
        <f>'105100-HLS'!U26+'105101-HCQ'!U26+'105102-HOV'!U26+'105103-HIL'!U26</f>
        <v>683</v>
      </c>
      <c r="V26" s="6">
        <f>'105100-HLS'!V26+'105101-HCQ'!V26+'105102-HOV'!V26+'105103-HIL'!V26</f>
        <v>655</v>
      </c>
      <c r="W26" s="6">
        <f>'105100-HLS'!W26+'105101-HCQ'!W26+'105102-HOV'!W26+'105103-HIL'!W26</f>
        <v>605</v>
      </c>
      <c r="X26" s="6">
        <f>'105100-HLS'!X26+'105101-HCQ'!X26+'105102-HOV'!X26+'105103-HIL'!X26</f>
        <v>386</v>
      </c>
      <c r="Y26" s="6">
        <f>'105100-HLS'!Y26+'105101-HCQ'!Y26+'105102-HOV'!Y26+'105103-HIL'!Y26</f>
        <v>464</v>
      </c>
      <c r="Z26" s="6">
        <f>'105100-HLS'!Z26+'105101-HCQ'!Z26+'105102-HOV'!Z26+'105103-HIL'!Z26</f>
        <v>568</v>
      </c>
      <c r="AA26" s="7">
        <f t="shared" si="2"/>
        <v>7876</v>
      </c>
      <c r="AB26" s="20">
        <f t="shared" si="0"/>
        <v>2.856780091416963E-2</v>
      </c>
    </row>
    <row r="27" spans="1:28" x14ac:dyDescent="0.2">
      <c r="A27" s="8" t="s">
        <v>31</v>
      </c>
      <c r="B27" s="5">
        <f>'105100-HLS'!B27+'105101-HCQ'!B27+'105102-HOV'!B27+'105103-HIL'!B27</f>
        <v>1</v>
      </c>
      <c r="C27" s="5">
        <f>'105100-HLS'!C27+'105101-HCQ'!C27+'105102-HOV'!C27+'105103-HIL'!C27</f>
        <v>3</v>
      </c>
      <c r="D27" s="5">
        <f>'105100-HLS'!D27+'105101-HCQ'!D27+'105102-HOV'!D27+'105103-HIL'!D27</f>
        <v>4</v>
      </c>
      <c r="E27" s="5">
        <f>'105100-HLS'!E27+'105101-HCQ'!E27+'105102-HOV'!E27+'105103-HIL'!E27</f>
        <v>0</v>
      </c>
      <c r="F27" s="5">
        <f>'105100-HLS'!F27+'105101-HCQ'!F27+'105102-HOV'!F27+'105103-HIL'!F27</f>
        <v>0</v>
      </c>
      <c r="G27" s="5">
        <f>'105100-HLS'!G27+'105101-HCQ'!G27+'105102-HOV'!G27+'105103-HIL'!G27</f>
        <v>0</v>
      </c>
      <c r="H27" s="6">
        <f>'105100-HLS'!H27+'105101-HCQ'!H27+'105102-HOV'!H27+'105103-HIL'!H27</f>
        <v>0</v>
      </c>
      <c r="I27" s="6">
        <f>'105100-HLS'!I27+'105101-HCQ'!I27+'105102-HOV'!I27+'105103-HIL'!I27</f>
        <v>0</v>
      </c>
      <c r="J27" s="6">
        <f>'105100-HLS'!J27+'105101-HCQ'!J27+'105102-HOV'!J27+'105103-HIL'!J27</f>
        <v>0</v>
      </c>
      <c r="K27" s="6">
        <f>'105100-HLS'!K27+'105101-HCQ'!K27+'105102-HOV'!K27+'105103-HIL'!K27</f>
        <v>0</v>
      </c>
      <c r="L27" s="6">
        <f>'105100-HLS'!L27+'105101-HCQ'!L27+'105102-HOV'!L27+'105103-HIL'!L27</f>
        <v>0</v>
      </c>
      <c r="M27" s="6">
        <f>'105100-HLS'!M27+'105101-HCQ'!M27+'105102-HOV'!M27+'105103-HIL'!M27</f>
        <v>0</v>
      </c>
      <c r="N27" s="7">
        <f t="shared" si="1"/>
        <v>8</v>
      </c>
      <c r="O27" s="5">
        <f>'105100-HLS'!O27+'105101-HCQ'!O27+'105102-HOV'!O27+'105103-HIL'!O27</f>
        <v>87</v>
      </c>
      <c r="P27" s="5">
        <f>'105100-HLS'!P27+'105101-HCQ'!P27+'105102-HOV'!P27+'105103-HIL'!P27</f>
        <v>96</v>
      </c>
      <c r="Q27" s="5">
        <f>'105100-HLS'!Q27+'105101-HCQ'!Q27+'105102-HOV'!Q27+'105103-HIL'!Q27</f>
        <v>48</v>
      </c>
      <c r="R27" s="5">
        <f>'105100-HLS'!R27+'105101-HCQ'!R27+'105102-HOV'!R27+'105103-HIL'!R27</f>
        <v>57</v>
      </c>
      <c r="S27" s="5">
        <f>'105100-HLS'!S27+'105101-HCQ'!S27+'105102-HOV'!S27+'105103-HIL'!S27</f>
        <v>20</v>
      </c>
      <c r="T27" s="5">
        <f>'105100-HLS'!T27+'105101-HCQ'!T27+'105102-HOV'!T27+'105103-HIL'!T27</f>
        <v>0</v>
      </c>
      <c r="U27" s="6">
        <f>'105100-HLS'!U27+'105101-HCQ'!U27+'105102-HOV'!U27+'105103-HIL'!U27</f>
        <v>0</v>
      </c>
      <c r="V27" s="6">
        <f>'105100-HLS'!V27+'105101-HCQ'!V27+'105102-HOV'!V27+'105103-HIL'!V27</f>
        <v>0</v>
      </c>
      <c r="W27" s="6">
        <f>'105100-HLS'!W27+'105101-HCQ'!W27+'105102-HOV'!W27+'105103-HIL'!W27</f>
        <v>83</v>
      </c>
      <c r="X27" s="6">
        <f>'105100-HLS'!X27+'105101-HCQ'!X27+'105102-HOV'!X27+'105103-HIL'!X27</f>
        <v>55</v>
      </c>
      <c r="Y27" s="6">
        <f>'105100-HLS'!Y27+'105101-HCQ'!Y27+'105102-HOV'!Y27+'105103-HIL'!Y27</f>
        <v>95</v>
      </c>
      <c r="Z27" s="6">
        <f>'105100-HLS'!Z27+'105101-HCQ'!Z27+'105102-HOV'!Z27+'105103-HIL'!Z27</f>
        <v>97</v>
      </c>
      <c r="AA27" s="7">
        <f t="shared" si="2"/>
        <v>638</v>
      </c>
      <c r="AB27" s="20">
        <f t="shared" si="0"/>
        <v>1.2539184952978056E-2</v>
      </c>
    </row>
    <row r="28" spans="1:28" x14ac:dyDescent="0.2">
      <c r="A28" s="8" t="s">
        <v>32</v>
      </c>
      <c r="B28" s="5">
        <f>'105100-HLS'!B28+'105101-HCQ'!B28+'105102-HOV'!B28+'105103-HIL'!B28</f>
        <v>0</v>
      </c>
      <c r="C28" s="5">
        <f>'105100-HLS'!C28+'105101-HCQ'!C28+'105102-HOV'!C28+'105103-HIL'!C28</f>
        <v>0</v>
      </c>
      <c r="D28" s="5">
        <f>'105100-HLS'!D28+'105101-HCQ'!D28+'105102-HOV'!D28+'105103-HIL'!D28</f>
        <v>0</v>
      </c>
      <c r="E28" s="5">
        <f>'105100-HLS'!E28+'105101-HCQ'!E28+'105102-HOV'!E28+'105103-HIL'!E28</f>
        <v>0</v>
      </c>
      <c r="F28" s="5">
        <f>'105100-HLS'!F28+'105101-HCQ'!F28+'105102-HOV'!F28+'105103-HIL'!F28</f>
        <v>0</v>
      </c>
      <c r="G28" s="5">
        <f>'105100-HLS'!G28+'105101-HCQ'!G28+'105102-HOV'!G28+'105103-HIL'!G28</f>
        <v>0</v>
      </c>
      <c r="H28" s="6">
        <f>'105100-HLS'!H28+'105101-HCQ'!H28+'105102-HOV'!H28+'105103-HIL'!H28</f>
        <v>0</v>
      </c>
      <c r="I28" s="6">
        <f>'105100-HLS'!I28+'105101-HCQ'!I28+'105102-HOV'!I28+'105103-HIL'!I28</f>
        <v>0</v>
      </c>
      <c r="J28" s="6">
        <f>'105100-HLS'!J28+'105101-HCQ'!J28+'105102-HOV'!J28+'105103-HIL'!J28</f>
        <v>0</v>
      </c>
      <c r="K28" s="6">
        <f>'105100-HLS'!K28+'105101-HCQ'!K28+'105102-HOV'!K28+'105103-HIL'!K28</f>
        <v>0</v>
      </c>
      <c r="L28" s="6">
        <f>'105100-HLS'!L28+'105101-HCQ'!L28+'105102-HOV'!L28+'105103-HIL'!L28</f>
        <v>0</v>
      </c>
      <c r="M28" s="6">
        <f>'105100-HLS'!M28+'105101-HCQ'!M28+'105102-HOV'!M28+'105103-HIL'!M28</f>
        <v>0</v>
      </c>
      <c r="N28" s="7">
        <f t="shared" si="1"/>
        <v>0</v>
      </c>
      <c r="O28" s="5">
        <f>'105100-HLS'!O28+'105101-HCQ'!O28+'105102-HOV'!O28+'105103-HIL'!O28</f>
        <v>0</v>
      </c>
      <c r="P28" s="5">
        <f>'105100-HLS'!P28+'105101-HCQ'!P28+'105102-HOV'!P28+'105103-HIL'!P28</f>
        <v>0</v>
      </c>
      <c r="Q28" s="5">
        <f>'105100-HLS'!Q28+'105101-HCQ'!Q28+'105102-HOV'!Q28+'105103-HIL'!Q28</f>
        <v>0</v>
      </c>
      <c r="R28" s="5">
        <f>'105100-HLS'!R28+'105101-HCQ'!R28+'105102-HOV'!R28+'105103-HIL'!R28</f>
        <v>0</v>
      </c>
      <c r="S28" s="5">
        <f>'105100-HLS'!S28+'105101-HCQ'!S28+'105102-HOV'!S28+'105103-HIL'!S28</f>
        <v>0</v>
      </c>
      <c r="T28" s="5">
        <f>'105100-HLS'!T28+'105101-HCQ'!T28+'105102-HOV'!T28+'105103-HIL'!T28</f>
        <v>0</v>
      </c>
      <c r="U28" s="6">
        <f>'105100-HLS'!U28+'105101-HCQ'!U28+'105102-HOV'!U28+'105103-HIL'!U28</f>
        <v>0</v>
      </c>
      <c r="V28" s="6">
        <f>'105100-HLS'!V28+'105101-HCQ'!V28+'105102-HOV'!V28+'105103-HIL'!V28</f>
        <v>0</v>
      </c>
      <c r="W28" s="6">
        <f>'105100-HLS'!W28+'105101-HCQ'!W28+'105102-HOV'!W28+'105103-HIL'!W28</f>
        <v>0</v>
      </c>
      <c r="X28" s="6">
        <f>'105100-HLS'!X28+'105101-HCQ'!X28+'105102-HOV'!X28+'105103-HIL'!X28</f>
        <v>0</v>
      </c>
      <c r="Y28" s="6">
        <f>'105100-HLS'!Y28+'105101-HCQ'!Y28+'105102-HOV'!Y28+'105103-HIL'!Y28</f>
        <v>0</v>
      </c>
      <c r="Z28" s="6">
        <f>'105100-HLS'!Z28+'105101-HCQ'!Z28+'105102-HOV'!Z28+'105103-HIL'!Z28</f>
        <v>0</v>
      </c>
      <c r="AA28" s="7">
        <f t="shared" si="2"/>
        <v>0</v>
      </c>
      <c r="AB28" s="20">
        <f t="shared" si="0"/>
        <v>0</v>
      </c>
    </row>
    <row r="29" spans="1:28" x14ac:dyDescent="0.2">
      <c r="A29" s="8" t="s">
        <v>33</v>
      </c>
      <c r="B29" s="5">
        <f>'105100-HLS'!B29+'105101-HCQ'!B29+'105102-HOV'!B29+'105103-HIL'!B29</f>
        <v>1</v>
      </c>
      <c r="C29" s="5">
        <f>'105100-HLS'!C29+'105101-HCQ'!C29+'105102-HOV'!C29+'105103-HIL'!C29</f>
        <v>0</v>
      </c>
      <c r="D29" s="5">
        <f>'105100-HLS'!D29+'105101-HCQ'!D29+'105102-HOV'!D29+'105103-HIL'!D29</f>
        <v>0</v>
      </c>
      <c r="E29" s="5">
        <f>'105100-HLS'!E29+'105101-HCQ'!E29+'105102-HOV'!E29+'105103-HIL'!E29</f>
        <v>0</v>
      </c>
      <c r="F29" s="5">
        <f>'105100-HLS'!F29+'105101-HCQ'!F29+'105102-HOV'!F29+'105103-HIL'!F29</f>
        <v>0</v>
      </c>
      <c r="G29" s="5">
        <f>'105100-HLS'!G29+'105101-HCQ'!G29+'105102-HOV'!G29+'105103-HIL'!G29</f>
        <v>0</v>
      </c>
      <c r="H29" s="6">
        <f>'105100-HLS'!H29+'105101-HCQ'!H29+'105102-HOV'!H29+'105103-HIL'!H29</f>
        <v>0</v>
      </c>
      <c r="I29" s="6">
        <f>'105100-HLS'!I29+'105101-HCQ'!I29+'105102-HOV'!I29+'105103-HIL'!I29</f>
        <v>1</v>
      </c>
      <c r="J29" s="6">
        <f>'105100-HLS'!J29+'105101-HCQ'!J29+'105102-HOV'!J29+'105103-HIL'!J29</f>
        <v>0</v>
      </c>
      <c r="K29" s="6">
        <f>'105100-HLS'!K29+'105101-HCQ'!K29+'105102-HOV'!K29+'105103-HIL'!K29</f>
        <v>0</v>
      </c>
      <c r="L29" s="6">
        <f>'105100-HLS'!L29+'105101-HCQ'!L29+'105102-HOV'!L29+'105103-HIL'!L29</f>
        <v>0</v>
      </c>
      <c r="M29" s="6">
        <f>'105100-HLS'!M29+'105101-HCQ'!M29+'105102-HOV'!M29+'105103-HIL'!M29</f>
        <v>0</v>
      </c>
      <c r="N29" s="7">
        <f t="shared" si="1"/>
        <v>2</v>
      </c>
      <c r="O29" s="5">
        <f>'105100-HLS'!O29+'105101-HCQ'!O29+'105102-HOV'!O29+'105103-HIL'!O29</f>
        <v>15</v>
      </c>
      <c r="P29" s="5">
        <f>'105100-HLS'!P29+'105101-HCQ'!P29+'105102-HOV'!P29+'105103-HIL'!P29</f>
        <v>5</v>
      </c>
      <c r="Q29" s="5">
        <f>'105100-HLS'!Q29+'105101-HCQ'!Q29+'105102-HOV'!Q29+'105103-HIL'!Q29</f>
        <v>5</v>
      </c>
      <c r="R29" s="5">
        <f>'105100-HLS'!R29+'105101-HCQ'!R29+'105102-HOV'!R29+'105103-HIL'!R29</f>
        <v>0</v>
      </c>
      <c r="S29" s="5">
        <f>'105100-HLS'!S29+'105101-HCQ'!S29+'105102-HOV'!S29+'105103-HIL'!S29</f>
        <v>0</v>
      </c>
      <c r="T29" s="5">
        <f>'105100-HLS'!T29+'105101-HCQ'!T29+'105102-HOV'!T29+'105103-HIL'!T29</f>
        <v>10</v>
      </c>
      <c r="U29" s="6">
        <f>'105100-HLS'!U29+'105101-HCQ'!U29+'105102-HOV'!U29+'105103-HIL'!U29</f>
        <v>0</v>
      </c>
      <c r="V29" s="6">
        <f>'105100-HLS'!V29+'105101-HCQ'!V29+'105102-HOV'!V29+'105103-HIL'!V29</f>
        <v>21</v>
      </c>
      <c r="W29" s="6">
        <f>'105100-HLS'!W29+'105101-HCQ'!W29+'105102-HOV'!W29+'105103-HIL'!W29</f>
        <v>0</v>
      </c>
      <c r="X29" s="6">
        <f>'105100-HLS'!X29+'105101-HCQ'!X29+'105102-HOV'!X29+'105103-HIL'!X29</f>
        <v>13</v>
      </c>
      <c r="Y29" s="6">
        <f>'105100-HLS'!Y29+'105101-HCQ'!Y29+'105102-HOV'!Y29+'105103-HIL'!Y29</f>
        <v>16</v>
      </c>
      <c r="Z29" s="6">
        <f>'105100-HLS'!Z29+'105101-HCQ'!Z29+'105102-HOV'!Z29+'105103-HIL'!Z29</f>
        <v>11</v>
      </c>
      <c r="AA29" s="7">
        <f t="shared" si="2"/>
        <v>96</v>
      </c>
      <c r="AB29" s="20">
        <f t="shared" si="0"/>
        <v>2.0833333333333332E-2</v>
      </c>
    </row>
    <row r="30" spans="1:28" x14ac:dyDescent="0.2">
      <c r="A30" s="8" t="s">
        <v>34</v>
      </c>
      <c r="B30" s="5">
        <f>'105100-HLS'!B30+'105101-HCQ'!B30+'105102-HOV'!B30+'105103-HIL'!B30</f>
        <v>19</v>
      </c>
      <c r="C30" s="5">
        <f>'105100-HLS'!C30+'105101-HCQ'!C30+'105102-HOV'!C30+'105103-HIL'!C30</f>
        <v>7</v>
      </c>
      <c r="D30" s="5">
        <f>'105100-HLS'!D30+'105101-HCQ'!D30+'105102-HOV'!D30+'105103-HIL'!D30</f>
        <v>12</v>
      </c>
      <c r="E30" s="5">
        <f>'105100-HLS'!E30+'105101-HCQ'!E30+'105102-HOV'!E30+'105103-HIL'!E30</f>
        <v>8</v>
      </c>
      <c r="F30" s="5">
        <f>'105100-HLS'!F30+'105101-HCQ'!F30+'105102-HOV'!F30+'105103-HIL'!F30</f>
        <v>8</v>
      </c>
      <c r="G30" s="5">
        <f>'105100-HLS'!G30+'105101-HCQ'!G30+'105102-HOV'!G30+'105103-HIL'!G30</f>
        <v>7</v>
      </c>
      <c r="H30" s="6">
        <f>'105100-HLS'!H30+'105101-HCQ'!H30+'105102-HOV'!H30+'105103-HIL'!H30</f>
        <v>9</v>
      </c>
      <c r="I30" s="6">
        <f>'105100-HLS'!I30+'105101-HCQ'!I30+'105102-HOV'!I30+'105103-HIL'!I30</f>
        <v>5</v>
      </c>
      <c r="J30" s="6">
        <f>'105100-HLS'!J30+'105101-HCQ'!J30+'105102-HOV'!J30+'105103-HIL'!J30</f>
        <v>12</v>
      </c>
      <c r="K30" s="6">
        <f>'105100-HLS'!K30+'105101-HCQ'!K30+'105102-HOV'!K30+'105103-HIL'!K30</f>
        <v>7</v>
      </c>
      <c r="L30" s="6">
        <f>'105100-HLS'!L30+'105101-HCQ'!L30+'105102-HOV'!L30+'105103-HIL'!L30</f>
        <v>14</v>
      </c>
      <c r="M30" s="6">
        <f>'105100-HLS'!M30+'105101-HCQ'!M30+'105102-HOV'!M30+'105103-HIL'!M30</f>
        <v>9</v>
      </c>
      <c r="N30" s="7">
        <f t="shared" si="1"/>
        <v>117</v>
      </c>
      <c r="O30" s="5">
        <f>'105100-HLS'!O30+'105101-HCQ'!O30+'105102-HOV'!O30+'105103-HIL'!O30</f>
        <v>412</v>
      </c>
      <c r="P30" s="5">
        <f>'105100-HLS'!P30+'105101-HCQ'!P30+'105102-HOV'!P30+'105103-HIL'!P30</f>
        <v>366</v>
      </c>
      <c r="Q30" s="5">
        <f>'105100-HLS'!Q30+'105101-HCQ'!Q30+'105102-HOV'!Q30+'105103-HIL'!Q30</f>
        <v>398</v>
      </c>
      <c r="R30" s="5">
        <f>'105100-HLS'!R30+'105101-HCQ'!R30+'105102-HOV'!R30+'105103-HIL'!R30</f>
        <v>374</v>
      </c>
      <c r="S30" s="5">
        <f>'105100-HLS'!S30+'105101-HCQ'!S30+'105102-HOV'!S30+'105103-HIL'!S30</f>
        <v>426</v>
      </c>
      <c r="T30" s="5">
        <f>'105100-HLS'!T30+'105101-HCQ'!T30+'105102-HOV'!T30+'105103-HIL'!T30</f>
        <v>337</v>
      </c>
      <c r="U30" s="6">
        <f>'105100-HLS'!U30+'105101-HCQ'!U30+'105102-HOV'!U30+'105103-HIL'!U30</f>
        <v>475</v>
      </c>
      <c r="V30" s="6">
        <f>'105100-HLS'!V30+'105101-HCQ'!V30+'105102-HOV'!V30+'105103-HIL'!V30</f>
        <v>331</v>
      </c>
      <c r="W30" s="6">
        <f>'105100-HLS'!W30+'105101-HCQ'!W30+'105102-HOV'!W30+'105103-HIL'!W30</f>
        <v>394</v>
      </c>
      <c r="X30" s="6">
        <f>'105100-HLS'!X30+'105101-HCQ'!X30+'105102-HOV'!X30+'105103-HIL'!X30</f>
        <v>288</v>
      </c>
      <c r="Y30" s="6">
        <f>'105100-HLS'!Y30+'105101-HCQ'!Y30+'105102-HOV'!Y30+'105103-HIL'!Y30</f>
        <v>440</v>
      </c>
      <c r="Z30" s="6">
        <f>'105100-HLS'!Z30+'105101-HCQ'!Z30+'105102-HOV'!Z30+'105103-HIL'!Z30</f>
        <v>452</v>
      </c>
      <c r="AA30" s="7">
        <f t="shared" si="2"/>
        <v>4693</v>
      </c>
      <c r="AB30" s="20">
        <f t="shared" si="0"/>
        <v>2.4930747922437674E-2</v>
      </c>
    </row>
    <row r="31" spans="1:28" x14ac:dyDescent="0.2">
      <c r="A31" s="8" t="s">
        <v>35</v>
      </c>
      <c r="B31" s="5">
        <f>'105100-HLS'!B31+'105101-HCQ'!B31+'105102-HOV'!B31+'105103-HIL'!B31</f>
        <v>45</v>
      </c>
      <c r="C31" s="5">
        <f>'105100-HLS'!C31+'105101-HCQ'!C31+'105102-HOV'!C31+'105103-HIL'!C31</f>
        <v>23</v>
      </c>
      <c r="D31" s="5">
        <f>'105100-HLS'!D31+'105101-HCQ'!D31+'105102-HOV'!D31+'105103-HIL'!D31</f>
        <v>34</v>
      </c>
      <c r="E31" s="5">
        <f>'105100-HLS'!E31+'105101-HCQ'!E31+'105102-HOV'!E31+'105103-HIL'!E31</f>
        <v>24</v>
      </c>
      <c r="F31" s="5">
        <f>'105100-HLS'!F31+'105101-HCQ'!F31+'105102-HOV'!F31+'105103-HIL'!F31</f>
        <v>35</v>
      </c>
      <c r="G31" s="5">
        <f>'105100-HLS'!G31+'105101-HCQ'!G31+'105102-HOV'!G31+'105103-HIL'!G31</f>
        <v>36</v>
      </c>
      <c r="H31" s="6">
        <f>'105100-HLS'!H31+'105101-HCQ'!H31+'105102-HOV'!H31+'105103-HIL'!H31</f>
        <v>31</v>
      </c>
      <c r="I31" s="6">
        <f>'105100-HLS'!I31+'105101-HCQ'!I31+'105102-HOV'!I31+'105103-HIL'!I31</f>
        <v>45</v>
      </c>
      <c r="J31" s="6">
        <f>'105100-HLS'!J31+'105101-HCQ'!J31+'105102-HOV'!J31+'105103-HIL'!J31</f>
        <v>27</v>
      </c>
      <c r="K31" s="6">
        <f>'105100-HLS'!K31+'105101-HCQ'!K31+'105102-HOV'!K31+'105103-HIL'!K31</f>
        <v>22</v>
      </c>
      <c r="L31" s="6">
        <f>'105100-HLS'!L31+'105101-HCQ'!L31+'105102-HOV'!L31+'105103-HIL'!L31</f>
        <v>8</v>
      </c>
      <c r="M31" s="6">
        <f>'105100-HLS'!M31+'105101-HCQ'!M31+'105102-HOV'!M31+'105103-HIL'!M31</f>
        <v>19</v>
      </c>
      <c r="N31" s="7">
        <f t="shared" si="1"/>
        <v>349</v>
      </c>
      <c r="O31" s="5">
        <f>'105100-HLS'!O31+'105101-HCQ'!O31+'105102-HOV'!O31+'105103-HIL'!O31</f>
        <v>464</v>
      </c>
      <c r="P31" s="5">
        <f>'105100-HLS'!P31+'105101-HCQ'!P31+'105102-HOV'!P31+'105103-HIL'!P31</f>
        <v>319</v>
      </c>
      <c r="Q31" s="5">
        <f>'105100-HLS'!Q31+'105101-HCQ'!Q31+'105102-HOV'!Q31+'105103-HIL'!Q31</f>
        <v>430</v>
      </c>
      <c r="R31" s="5">
        <f>'105100-HLS'!R31+'105101-HCQ'!R31+'105102-HOV'!R31+'105103-HIL'!R31</f>
        <v>442</v>
      </c>
      <c r="S31" s="5">
        <f>'105100-HLS'!S31+'105101-HCQ'!S31+'105102-HOV'!S31+'105103-HIL'!S31</f>
        <v>442</v>
      </c>
      <c r="T31" s="5">
        <f>'105100-HLS'!T31+'105101-HCQ'!T31+'105102-HOV'!T31+'105103-HIL'!T31</f>
        <v>350</v>
      </c>
      <c r="U31" s="6">
        <f>'105100-HLS'!U31+'105101-HCQ'!U31+'105102-HOV'!U31+'105103-HIL'!U31</f>
        <v>329</v>
      </c>
      <c r="V31" s="6">
        <f>'105100-HLS'!V31+'105101-HCQ'!V31+'105102-HOV'!V31+'105103-HIL'!V31</f>
        <v>509</v>
      </c>
      <c r="W31" s="6">
        <f>'105100-HLS'!W31+'105101-HCQ'!W31+'105102-HOV'!W31+'105103-HIL'!W31</f>
        <v>349</v>
      </c>
      <c r="X31" s="6">
        <f>'105100-HLS'!X31+'105101-HCQ'!X31+'105102-HOV'!X31+'105103-HIL'!X31</f>
        <v>402</v>
      </c>
      <c r="Y31" s="6">
        <f>'105100-HLS'!Y31+'105101-HCQ'!Y31+'105102-HOV'!Y31+'105103-HIL'!Y31</f>
        <v>327</v>
      </c>
      <c r="Z31" s="6">
        <f>'105100-HLS'!Z31+'105101-HCQ'!Z31+'105102-HOV'!Z31+'105103-HIL'!Z31</f>
        <v>294</v>
      </c>
      <c r="AA31" s="7">
        <f t="shared" si="2"/>
        <v>4657</v>
      </c>
      <c r="AB31" s="20">
        <f t="shared" si="0"/>
        <v>7.4940949108868365E-2</v>
      </c>
    </row>
    <row r="32" spans="1:28" x14ac:dyDescent="0.2">
      <c r="A32" s="8" t="s">
        <v>36</v>
      </c>
      <c r="B32" s="5">
        <f>'105100-HLS'!B32+'105101-HCQ'!B32+'105102-HOV'!B32+'105103-HIL'!B32</f>
        <v>0</v>
      </c>
      <c r="C32" s="5">
        <f>'105100-HLS'!C32+'105101-HCQ'!C32+'105102-HOV'!C32+'105103-HIL'!C32</f>
        <v>0</v>
      </c>
      <c r="D32" s="5">
        <f>'105100-HLS'!D32+'105101-HCQ'!D32+'105102-HOV'!D32+'105103-HIL'!D32</f>
        <v>0</v>
      </c>
      <c r="E32" s="5">
        <f>'105100-HLS'!E32+'105101-HCQ'!E32+'105102-HOV'!E32+'105103-HIL'!E32</f>
        <v>0</v>
      </c>
      <c r="F32" s="5">
        <f>'105100-HLS'!F32+'105101-HCQ'!F32+'105102-HOV'!F32+'105103-HIL'!F32</f>
        <v>0</v>
      </c>
      <c r="G32" s="5">
        <f>'105100-HLS'!G32+'105101-HCQ'!G32+'105102-HOV'!G32+'105103-HIL'!G32</f>
        <v>0</v>
      </c>
      <c r="H32" s="6">
        <f>'105100-HLS'!H32+'105101-HCQ'!H32+'105102-HOV'!H32+'105103-HIL'!H32</f>
        <v>0</v>
      </c>
      <c r="I32" s="6">
        <f>'105100-HLS'!I32+'105101-HCQ'!I32+'105102-HOV'!I32+'105103-HIL'!I32</f>
        <v>0</v>
      </c>
      <c r="J32" s="6">
        <f>'105100-HLS'!J32+'105101-HCQ'!J32+'105102-HOV'!J32+'105103-HIL'!J32</f>
        <v>0</v>
      </c>
      <c r="K32" s="6">
        <f>'105100-HLS'!K32+'105101-HCQ'!K32+'105102-HOV'!K32+'105103-HIL'!K32</f>
        <v>0</v>
      </c>
      <c r="L32" s="6">
        <f>'105100-HLS'!L32+'105101-HCQ'!L32+'105102-HOV'!L32+'105103-HIL'!L32</f>
        <v>0</v>
      </c>
      <c r="M32" s="6">
        <f>'105100-HLS'!M32+'105101-HCQ'!M32+'105102-HOV'!M32+'105103-HIL'!M32</f>
        <v>0</v>
      </c>
      <c r="N32" s="7">
        <f t="shared" si="1"/>
        <v>0</v>
      </c>
      <c r="O32" s="5">
        <f>'105100-HLS'!O32+'105101-HCQ'!O32+'105102-HOV'!O32+'105103-HIL'!O32</f>
        <v>0</v>
      </c>
      <c r="P32" s="5">
        <f>'105100-HLS'!P32+'105101-HCQ'!P32+'105102-HOV'!P32+'105103-HIL'!P32</f>
        <v>0</v>
      </c>
      <c r="Q32" s="5">
        <f>'105100-HLS'!Q32+'105101-HCQ'!Q32+'105102-HOV'!Q32+'105103-HIL'!Q32</f>
        <v>0</v>
      </c>
      <c r="R32" s="5">
        <f>'105100-HLS'!R32+'105101-HCQ'!R32+'105102-HOV'!R32+'105103-HIL'!R32</f>
        <v>0</v>
      </c>
      <c r="S32" s="5">
        <f>'105100-HLS'!S32+'105101-HCQ'!S32+'105102-HOV'!S32+'105103-HIL'!S32</f>
        <v>0</v>
      </c>
      <c r="T32" s="5">
        <f>'105100-HLS'!T32+'105101-HCQ'!T32+'105102-HOV'!T32+'105103-HIL'!T32</f>
        <v>0</v>
      </c>
      <c r="U32" s="6">
        <f>'105100-HLS'!U32+'105101-HCQ'!U32+'105102-HOV'!U32+'105103-HIL'!U32</f>
        <v>0</v>
      </c>
      <c r="V32" s="6">
        <f>'105100-HLS'!V32+'105101-HCQ'!V32+'105102-HOV'!V32+'105103-HIL'!V32</f>
        <v>0</v>
      </c>
      <c r="W32" s="6">
        <f>'105100-HLS'!W32+'105101-HCQ'!W32+'105102-HOV'!W32+'105103-HIL'!W32</f>
        <v>0</v>
      </c>
      <c r="X32" s="6">
        <f>'105100-HLS'!X32+'105101-HCQ'!X32+'105102-HOV'!X32+'105103-HIL'!X32</f>
        <v>0</v>
      </c>
      <c r="Y32" s="6">
        <f>'105100-HLS'!Y32+'105101-HCQ'!Y32+'105102-HOV'!Y32+'105103-HIL'!Y32</f>
        <v>0</v>
      </c>
      <c r="Z32" s="6">
        <f>'105100-HLS'!Z32+'105101-HCQ'!Z32+'105102-HOV'!Z32+'105103-HIL'!Z32</f>
        <v>0</v>
      </c>
      <c r="AA32" s="7">
        <f t="shared" si="2"/>
        <v>0</v>
      </c>
      <c r="AB32" s="20">
        <f t="shared" si="0"/>
        <v>0</v>
      </c>
    </row>
    <row r="33" spans="1:28" x14ac:dyDescent="0.2">
      <c r="A33" s="8" t="s">
        <v>37</v>
      </c>
      <c r="B33" s="5">
        <f>'105100-HLS'!B33+'105101-HCQ'!B33+'105102-HOV'!B33+'105103-HIL'!B33</f>
        <v>14</v>
      </c>
      <c r="C33" s="5">
        <f>'105100-HLS'!C33+'105101-HCQ'!C33+'105102-HOV'!C33+'105103-HIL'!C33</f>
        <v>6</v>
      </c>
      <c r="D33" s="5">
        <f>'105100-HLS'!D33+'105101-HCQ'!D33+'105102-HOV'!D33+'105103-HIL'!D33</f>
        <v>4</v>
      </c>
      <c r="E33" s="5">
        <f>'105100-HLS'!E33+'105101-HCQ'!E33+'105102-HOV'!E33+'105103-HIL'!E33</f>
        <v>1</v>
      </c>
      <c r="F33" s="5">
        <f>'105100-HLS'!F33+'105101-HCQ'!F33+'105102-HOV'!F33+'105103-HIL'!F33</f>
        <v>3</v>
      </c>
      <c r="G33" s="5">
        <f>'105100-HLS'!G33+'105101-HCQ'!G33+'105102-HOV'!G33+'105103-HIL'!G33</f>
        <v>0</v>
      </c>
      <c r="H33" s="6">
        <f>'105100-HLS'!H33+'105101-HCQ'!H33+'105102-HOV'!H33+'105103-HIL'!H33</f>
        <v>2</v>
      </c>
      <c r="I33" s="6">
        <f>'105100-HLS'!I33+'105101-HCQ'!I33+'105102-HOV'!I33+'105103-HIL'!I33</f>
        <v>5</v>
      </c>
      <c r="J33" s="6">
        <f>'105100-HLS'!J33+'105101-HCQ'!J33+'105102-HOV'!J33+'105103-HIL'!J33</f>
        <v>6</v>
      </c>
      <c r="K33" s="6">
        <f>'105100-HLS'!K33+'105101-HCQ'!K33+'105102-HOV'!K33+'105103-HIL'!K33</f>
        <v>6</v>
      </c>
      <c r="L33" s="6">
        <f>'105100-HLS'!L33+'105101-HCQ'!L33+'105102-HOV'!L33+'105103-HIL'!L33</f>
        <v>12</v>
      </c>
      <c r="M33" s="6">
        <f>'105100-HLS'!M33+'105101-HCQ'!M33+'105102-HOV'!M33+'105103-HIL'!M33</f>
        <v>4</v>
      </c>
      <c r="N33" s="7">
        <f t="shared" si="1"/>
        <v>63</v>
      </c>
      <c r="O33" s="5">
        <f>'105100-HLS'!O33+'105101-HCQ'!O33+'105102-HOV'!O33+'105103-HIL'!O33</f>
        <v>325</v>
      </c>
      <c r="P33" s="5">
        <f>'105100-HLS'!P33+'105101-HCQ'!P33+'105102-HOV'!P33+'105103-HIL'!P33</f>
        <v>382</v>
      </c>
      <c r="Q33" s="5">
        <f>'105100-HLS'!Q33+'105101-HCQ'!Q33+'105102-HOV'!Q33+'105103-HIL'!Q33</f>
        <v>400</v>
      </c>
      <c r="R33" s="5">
        <f>'105100-HLS'!R33+'105101-HCQ'!R33+'105102-HOV'!R33+'105103-HIL'!R33</f>
        <v>358</v>
      </c>
      <c r="S33" s="5">
        <f>'105100-HLS'!S33+'105101-HCQ'!S33+'105102-HOV'!S33+'105103-HIL'!S33</f>
        <v>372</v>
      </c>
      <c r="T33" s="5">
        <f>'105100-HLS'!T33+'105101-HCQ'!T33+'105102-HOV'!T33+'105103-HIL'!T33</f>
        <v>328</v>
      </c>
      <c r="U33" s="6">
        <f>'105100-HLS'!U33+'105101-HCQ'!U33+'105102-HOV'!U33+'105103-HIL'!U33</f>
        <v>302</v>
      </c>
      <c r="V33" s="6">
        <f>'105100-HLS'!V33+'105101-HCQ'!V33+'105102-HOV'!V33+'105103-HIL'!V33</f>
        <v>405</v>
      </c>
      <c r="W33" s="6">
        <f>'105100-HLS'!W33+'105101-HCQ'!W33+'105102-HOV'!W33+'105103-HIL'!W33</f>
        <v>393</v>
      </c>
      <c r="X33" s="6">
        <f>'105100-HLS'!X33+'105101-HCQ'!X33+'105102-HOV'!X33+'105103-HIL'!X33</f>
        <v>310</v>
      </c>
      <c r="Y33" s="6">
        <f>'105100-HLS'!Y33+'105101-HCQ'!Y33+'105102-HOV'!Y33+'105103-HIL'!Y33</f>
        <v>488</v>
      </c>
      <c r="Z33" s="6">
        <f>'105100-HLS'!Z33+'105101-HCQ'!Z33+'105102-HOV'!Z33+'105103-HIL'!Z33</f>
        <v>432</v>
      </c>
      <c r="AA33" s="7">
        <f t="shared" si="2"/>
        <v>4495</v>
      </c>
      <c r="AB33" s="20">
        <f t="shared" si="0"/>
        <v>1.4015572858731925E-2</v>
      </c>
    </row>
    <row r="34" spans="1:28" x14ac:dyDescent="0.2">
      <c r="A34" s="8" t="s">
        <v>38</v>
      </c>
      <c r="B34" s="5">
        <f>'105100-HLS'!B34+'105101-HCQ'!B34+'105102-HOV'!B34+'105103-HIL'!B34</f>
        <v>13</v>
      </c>
      <c r="C34" s="5">
        <f>'105100-HLS'!C34+'105101-HCQ'!C34+'105102-HOV'!C34+'105103-HIL'!C34</f>
        <v>14</v>
      </c>
      <c r="D34" s="5">
        <f>'105100-HLS'!D34+'105101-HCQ'!D34+'105102-HOV'!D34+'105103-HIL'!D34</f>
        <v>9</v>
      </c>
      <c r="E34" s="5">
        <f>'105100-HLS'!E34+'105101-HCQ'!E34+'105102-HOV'!E34+'105103-HIL'!E34</f>
        <v>4</v>
      </c>
      <c r="F34" s="5">
        <f>'105100-HLS'!F34+'105101-HCQ'!F34+'105102-HOV'!F34+'105103-HIL'!F34</f>
        <v>4</v>
      </c>
      <c r="G34" s="5">
        <f>'105100-HLS'!G34+'105101-HCQ'!G34+'105102-HOV'!G34+'105103-HIL'!G34</f>
        <v>7</v>
      </c>
      <c r="H34" s="6">
        <f>'105100-HLS'!H34+'105101-HCQ'!H34+'105102-HOV'!H34+'105103-HIL'!H34</f>
        <v>7</v>
      </c>
      <c r="I34" s="6">
        <f>'105100-HLS'!I34+'105101-HCQ'!I34+'105102-HOV'!I34+'105103-HIL'!I34</f>
        <v>14</v>
      </c>
      <c r="J34" s="6">
        <f>'105100-HLS'!J34+'105101-HCQ'!J34+'105102-HOV'!J34+'105103-HIL'!J34</f>
        <v>0</v>
      </c>
      <c r="K34" s="6">
        <f>'105100-HLS'!K34+'105101-HCQ'!K34+'105102-HOV'!K34+'105103-HIL'!K34</f>
        <v>6</v>
      </c>
      <c r="L34" s="6">
        <f>'105100-HLS'!L34+'105101-HCQ'!L34+'105102-HOV'!L34+'105103-HIL'!L34</f>
        <v>20</v>
      </c>
      <c r="M34" s="6">
        <f>'105100-HLS'!M34+'105101-HCQ'!M34+'105102-HOV'!M34+'105103-HIL'!M34</f>
        <v>14</v>
      </c>
      <c r="N34" s="7">
        <f t="shared" si="1"/>
        <v>112</v>
      </c>
      <c r="O34" s="5">
        <f>'105100-HLS'!O34+'105101-HCQ'!O34+'105102-HOV'!O34+'105103-HIL'!O34</f>
        <v>199</v>
      </c>
      <c r="P34" s="5">
        <f>'105100-HLS'!P34+'105101-HCQ'!P34+'105102-HOV'!P34+'105103-HIL'!P34</f>
        <v>167</v>
      </c>
      <c r="Q34" s="5">
        <f>'105100-HLS'!Q34+'105101-HCQ'!Q34+'105102-HOV'!Q34+'105103-HIL'!Q34</f>
        <v>96</v>
      </c>
      <c r="R34" s="5">
        <f>'105100-HLS'!R34+'105101-HCQ'!R34+'105102-HOV'!R34+'105103-HIL'!R34</f>
        <v>101</v>
      </c>
      <c r="S34" s="5">
        <f>'105100-HLS'!S34+'105101-HCQ'!S34+'105102-HOV'!S34+'105103-HIL'!S34</f>
        <v>176</v>
      </c>
      <c r="T34" s="5">
        <f>'105100-HLS'!T34+'105101-HCQ'!T34+'105102-HOV'!T34+'105103-HIL'!T34</f>
        <v>73</v>
      </c>
      <c r="U34" s="6">
        <f>'105100-HLS'!U34+'105101-HCQ'!U34+'105102-HOV'!U34+'105103-HIL'!U34</f>
        <v>116</v>
      </c>
      <c r="V34" s="6">
        <f>'105100-HLS'!V34+'105101-HCQ'!V34+'105102-HOV'!V34+'105103-HIL'!V34</f>
        <v>176</v>
      </c>
      <c r="W34" s="6">
        <f>'105100-HLS'!W34+'105101-HCQ'!W34+'105102-HOV'!W34+'105103-HIL'!W34</f>
        <v>162</v>
      </c>
      <c r="X34" s="6">
        <f>'105100-HLS'!X34+'105101-HCQ'!X34+'105102-HOV'!X34+'105103-HIL'!X34</f>
        <v>106</v>
      </c>
      <c r="Y34" s="6">
        <f>'105100-HLS'!Y34+'105101-HCQ'!Y34+'105102-HOV'!Y34+'105103-HIL'!Y34</f>
        <v>178</v>
      </c>
      <c r="Z34" s="6">
        <f>'105100-HLS'!Z34+'105101-HCQ'!Z34+'105102-HOV'!Z34+'105103-HIL'!Z34</f>
        <v>122</v>
      </c>
      <c r="AA34" s="7">
        <f t="shared" si="2"/>
        <v>1672</v>
      </c>
      <c r="AB34" s="20">
        <f t="shared" si="0"/>
        <v>6.6985645933014357E-2</v>
      </c>
    </row>
    <row r="35" spans="1:28" x14ac:dyDescent="0.2">
      <c r="A35" s="8" t="s">
        <v>39</v>
      </c>
      <c r="B35" s="5">
        <f>'105100-HLS'!B35+'105101-HCQ'!B35+'105102-HOV'!B35+'105103-HIL'!B35</f>
        <v>1</v>
      </c>
      <c r="C35" s="5">
        <f>'105100-HLS'!C35+'105101-HCQ'!C35+'105102-HOV'!C35+'105103-HIL'!C35</f>
        <v>0</v>
      </c>
      <c r="D35" s="5">
        <f>'105100-HLS'!D35+'105101-HCQ'!D35+'105102-HOV'!D35+'105103-HIL'!D35</f>
        <v>0</v>
      </c>
      <c r="E35" s="5">
        <f>'105100-HLS'!E35+'105101-HCQ'!E35+'105102-HOV'!E35+'105103-HIL'!E35</f>
        <v>0</v>
      </c>
      <c r="F35" s="5">
        <f>'105100-HLS'!F35+'105101-HCQ'!F35+'105102-HOV'!F35+'105103-HIL'!F35</f>
        <v>2</v>
      </c>
      <c r="G35" s="5">
        <f>'105100-HLS'!G35+'105101-HCQ'!G35+'105102-HOV'!G35+'105103-HIL'!G35</f>
        <v>0</v>
      </c>
      <c r="H35" s="6">
        <f>'105100-HLS'!H35+'105101-HCQ'!H35+'105102-HOV'!H35+'105103-HIL'!H35</f>
        <v>0</v>
      </c>
      <c r="I35" s="6">
        <f>'105100-HLS'!I35+'105101-HCQ'!I35+'105102-HOV'!I35+'105103-HIL'!I35</f>
        <v>0</v>
      </c>
      <c r="J35" s="6">
        <f>'105100-HLS'!J35+'105101-HCQ'!J35+'105102-HOV'!J35+'105103-HIL'!J35</f>
        <v>0</v>
      </c>
      <c r="K35" s="6">
        <f>'105100-HLS'!K35+'105101-HCQ'!K35+'105102-HOV'!K35+'105103-HIL'!K35</f>
        <v>0</v>
      </c>
      <c r="L35" s="6">
        <f>'105100-HLS'!L35+'105101-HCQ'!L35+'105102-HOV'!L35+'105103-HIL'!L35</f>
        <v>0</v>
      </c>
      <c r="M35" s="6">
        <f>'105100-HLS'!M35+'105101-HCQ'!M35+'105102-HOV'!M35+'105103-HIL'!M35</f>
        <v>0</v>
      </c>
      <c r="N35" s="7">
        <f t="shared" si="1"/>
        <v>3</v>
      </c>
      <c r="O35" s="5">
        <f>'105100-HLS'!O35+'105101-HCQ'!O35+'105102-HOV'!O35+'105103-HIL'!O35</f>
        <v>17</v>
      </c>
      <c r="P35" s="5">
        <f>'105100-HLS'!P35+'105101-HCQ'!P35+'105102-HOV'!P35+'105103-HIL'!P35</f>
        <v>6</v>
      </c>
      <c r="Q35" s="5">
        <f>'105100-HLS'!Q35+'105101-HCQ'!Q35+'105102-HOV'!Q35+'105103-HIL'!Q35</f>
        <v>36</v>
      </c>
      <c r="R35" s="5">
        <f>'105100-HLS'!R35+'105101-HCQ'!R35+'105102-HOV'!R35+'105103-HIL'!R35</f>
        <v>27</v>
      </c>
      <c r="S35" s="5">
        <f>'105100-HLS'!S35+'105101-HCQ'!S35+'105102-HOV'!S35+'105103-HIL'!S35</f>
        <v>43</v>
      </c>
      <c r="T35" s="5">
        <f>'105100-HLS'!T35+'105101-HCQ'!T35+'105102-HOV'!T35+'105103-HIL'!T35</f>
        <v>44</v>
      </c>
      <c r="U35" s="6">
        <f>'105100-HLS'!U35+'105101-HCQ'!U35+'105102-HOV'!U35+'105103-HIL'!U35</f>
        <v>27</v>
      </c>
      <c r="V35" s="6">
        <f>'105100-HLS'!V35+'105101-HCQ'!V35+'105102-HOV'!V35+'105103-HIL'!V35</f>
        <v>48</v>
      </c>
      <c r="W35" s="6">
        <f>'105100-HLS'!W35+'105101-HCQ'!W35+'105102-HOV'!W35+'105103-HIL'!W35</f>
        <v>39</v>
      </c>
      <c r="X35" s="6">
        <f>'105100-HLS'!X35+'105101-HCQ'!X35+'105102-HOV'!X35+'105103-HIL'!X35</f>
        <v>32</v>
      </c>
      <c r="Y35" s="6">
        <f>'105100-HLS'!Y35+'105101-HCQ'!Y35+'105102-HOV'!Y35+'105103-HIL'!Y35</f>
        <v>42</v>
      </c>
      <c r="Z35" s="6">
        <f>'105100-HLS'!Z35+'105101-HCQ'!Z35+'105102-HOV'!Z35+'105103-HIL'!Z35</f>
        <v>45</v>
      </c>
      <c r="AA35" s="7">
        <f t="shared" si="2"/>
        <v>406</v>
      </c>
      <c r="AB35" s="20">
        <f t="shared" si="0"/>
        <v>7.3891625615763543E-3</v>
      </c>
    </row>
    <row r="36" spans="1:28" x14ac:dyDescent="0.2">
      <c r="A36" s="8" t="s">
        <v>40</v>
      </c>
      <c r="B36" s="5">
        <f>'105100-HLS'!B36+'105101-HCQ'!B36+'105102-HOV'!B36+'105103-HIL'!B36</f>
        <v>0</v>
      </c>
      <c r="C36" s="5">
        <f>'105100-HLS'!C36+'105101-HCQ'!C36+'105102-HOV'!C36+'105103-HIL'!C36</f>
        <v>0</v>
      </c>
      <c r="D36" s="5">
        <f>'105100-HLS'!D36+'105101-HCQ'!D36+'105102-HOV'!D36+'105103-HIL'!D36</f>
        <v>0</v>
      </c>
      <c r="E36" s="5">
        <f>'105100-HLS'!E36+'105101-HCQ'!E36+'105102-HOV'!E36+'105103-HIL'!E36</f>
        <v>0</v>
      </c>
      <c r="F36" s="5">
        <f>'105100-HLS'!F36+'105101-HCQ'!F36+'105102-HOV'!F36+'105103-HIL'!F36</f>
        <v>0</v>
      </c>
      <c r="G36" s="5">
        <f>'105100-HLS'!G36+'105101-HCQ'!G36+'105102-HOV'!G36+'105103-HIL'!G36</f>
        <v>0</v>
      </c>
      <c r="H36" s="6">
        <f>'105100-HLS'!H36+'105101-HCQ'!H36+'105102-HOV'!H36+'105103-HIL'!H36</f>
        <v>0</v>
      </c>
      <c r="I36" s="6">
        <f>'105100-HLS'!I36+'105101-HCQ'!I36+'105102-HOV'!I36+'105103-HIL'!I36</f>
        <v>0</v>
      </c>
      <c r="J36" s="6">
        <f>'105100-HLS'!J36+'105101-HCQ'!J36+'105102-HOV'!J36+'105103-HIL'!J36</f>
        <v>0</v>
      </c>
      <c r="K36" s="6">
        <f>'105100-HLS'!K36+'105101-HCQ'!K36+'105102-HOV'!K36+'105103-HIL'!K36</f>
        <v>0</v>
      </c>
      <c r="L36" s="6">
        <f>'105100-HLS'!L36+'105101-HCQ'!L36+'105102-HOV'!L36+'105103-HIL'!L36</f>
        <v>0</v>
      </c>
      <c r="M36" s="6">
        <f>'105100-HLS'!M36+'105101-HCQ'!M36+'105102-HOV'!M36+'105103-HIL'!M36</f>
        <v>0</v>
      </c>
      <c r="N36" s="7">
        <f t="shared" si="1"/>
        <v>0</v>
      </c>
      <c r="O36" s="5">
        <f>'105100-HLS'!O36+'105101-HCQ'!O36+'105102-HOV'!O36+'105103-HIL'!O36</f>
        <v>0</v>
      </c>
      <c r="P36" s="5">
        <f>'105100-HLS'!P36+'105101-HCQ'!P36+'105102-HOV'!P36+'105103-HIL'!P36</f>
        <v>0</v>
      </c>
      <c r="Q36" s="5">
        <f>'105100-HLS'!Q36+'105101-HCQ'!Q36+'105102-HOV'!Q36+'105103-HIL'!Q36</f>
        <v>0</v>
      </c>
      <c r="R36" s="5">
        <f>'105100-HLS'!R36+'105101-HCQ'!R36+'105102-HOV'!R36+'105103-HIL'!R36</f>
        <v>0</v>
      </c>
      <c r="S36" s="5">
        <f>'105100-HLS'!S36+'105101-HCQ'!S36+'105102-HOV'!S36+'105103-HIL'!S36</f>
        <v>0</v>
      </c>
      <c r="T36" s="5">
        <f>'105100-HLS'!T36+'105101-HCQ'!T36+'105102-HOV'!T36+'105103-HIL'!T36</f>
        <v>0</v>
      </c>
      <c r="U36" s="6">
        <f>'105100-HLS'!U36+'105101-HCQ'!U36+'105102-HOV'!U36+'105103-HIL'!U36</f>
        <v>0</v>
      </c>
      <c r="V36" s="6">
        <f>'105100-HLS'!V36+'105101-HCQ'!V36+'105102-HOV'!V36+'105103-HIL'!V36</f>
        <v>0</v>
      </c>
      <c r="W36" s="6">
        <f>'105100-HLS'!W36+'105101-HCQ'!W36+'105102-HOV'!W36+'105103-HIL'!W36</f>
        <v>0</v>
      </c>
      <c r="X36" s="6">
        <f>'105100-HLS'!X36+'105101-HCQ'!X36+'105102-HOV'!X36+'105103-HIL'!X36</f>
        <v>0</v>
      </c>
      <c r="Y36" s="6">
        <f>'105100-HLS'!Y36+'105101-HCQ'!Y36+'105102-HOV'!Y36+'105103-HIL'!Y36</f>
        <v>0</v>
      </c>
      <c r="Z36" s="6">
        <f>'105100-HLS'!Z36+'105101-HCQ'!Z36+'105102-HOV'!Z36+'105103-HIL'!Z36</f>
        <v>0</v>
      </c>
      <c r="AA36" s="7">
        <f t="shared" si="2"/>
        <v>0</v>
      </c>
      <c r="AB36" s="20">
        <f t="shared" si="0"/>
        <v>0</v>
      </c>
    </row>
    <row r="37" spans="1:28" x14ac:dyDescent="0.2">
      <c r="A37" s="8" t="s">
        <v>41</v>
      </c>
      <c r="B37" s="5">
        <f>'105100-HLS'!B37+'105101-HCQ'!B37+'105102-HOV'!B37+'105103-HIL'!B37</f>
        <v>19</v>
      </c>
      <c r="C37" s="5">
        <f>'105100-HLS'!C37+'105101-HCQ'!C37+'105102-HOV'!C37+'105103-HIL'!C37</f>
        <v>26</v>
      </c>
      <c r="D37" s="5">
        <f>'105100-HLS'!D37+'105101-HCQ'!D37+'105102-HOV'!D37+'105103-HIL'!D37</f>
        <v>60</v>
      </c>
      <c r="E37" s="5">
        <f>'105100-HLS'!E37+'105101-HCQ'!E37+'105102-HOV'!E37+'105103-HIL'!E37</f>
        <v>81</v>
      </c>
      <c r="F37" s="5">
        <f>'105100-HLS'!F37+'105101-HCQ'!F37+'105102-HOV'!F37+'105103-HIL'!F37</f>
        <v>96</v>
      </c>
      <c r="G37" s="5">
        <f>'105100-HLS'!G37+'105101-HCQ'!G37+'105102-HOV'!G37+'105103-HIL'!G37</f>
        <v>52</v>
      </c>
      <c r="H37" s="6">
        <f>'105100-HLS'!H37+'105101-HCQ'!H37+'105102-HOV'!H37+'105103-HIL'!H37</f>
        <v>66</v>
      </c>
      <c r="I37" s="6">
        <f>'105100-HLS'!I37+'105101-HCQ'!I37+'105102-HOV'!I37+'105103-HIL'!I37</f>
        <v>40</v>
      </c>
      <c r="J37" s="6">
        <f>'105100-HLS'!J37+'105101-HCQ'!J37+'105102-HOV'!J37+'105103-HIL'!J37</f>
        <v>25</v>
      </c>
      <c r="K37" s="6">
        <f>'105100-HLS'!K37+'105101-HCQ'!K37+'105102-HOV'!K37+'105103-HIL'!K37</f>
        <v>11</v>
      </c>
      <c r="L37" s="6">
        <f>'105100-HLS'!L37+'105101-HCQ'!L37+'105102-HOV'!L37+'105103-HIL'!L37</f>
        <v>46</v>
      </c>
      <c r="M37" s="6">
        <f>'105100-HLS'!M37+'105101-HCQ'!M37+'105102-HOV'!M37+'105103-HIL'!M37</f>
        <v>64</v>
      </c>
      <c r="N37" s="7">
        <f t="shared" si="1"/>
        <v>586</v>
      </c>
      <c r="O37" s="5">
        <f>'105100-HLS'!O37+'105101-HCQ'!O37+'105102-HOV'!O37+'105103-HIL'!O37</f>
        <v>338</v>
      </c>
      <c r="P37" s="5">
        <f>'105100-HLS'!P37+'105101-HCQ'!P37+'105102-HOV'!P37+'105103-HIL'!P37</f>
        <v>256</v>
      </c>
      <c r="Q37" s="5">
        <f>'105100-HLS'!Q37+'105101-HCQ'!Q37+'105102-HOV'!Q37+'105103-HIL'!Q37</f>
        <v>371</v>
      </c>
      <c r="R37" s="5">
        <f>'105100-HLS'!R37+'105101-HCQ'!R37+'105102-HOV'!R37+'105103-HIL'!R37</f>
        <v>417</v>
      </c>
      <c r="S37" s="5">
        <f>'105100-HLS'!S37+'105101-HCQ'!S37+'105102-HOV'!S37+'105103-HIL'!S37</f>
        <v>588</v>
      </c>
      <c r="T37" s="5">
        <f>'105100-HLS'!T37+'105101-HCQ'!T37+'105102-HOV'!T37+'105103-HIL'!T37</f>
        <v>452</v>
      </c>
      <c r="U37" s="6">
        <f>'105100-HLS'!U37+'105101-HCQ'!U37+'105102-HOV'!U37+'105103-HIL'!U37</f>
        <v>492</v>
      </c>
      <c r="V37" s="6">
        <f>'105100-HLS'!V37+'105101-HCQ'!V37+'105102-HOV'!V37+'105103-HIL'!V37</f>
        <v>541</v>
      </c>
      <c r="W37" s="6">
        <f>'105100-HLS'!W37+'105101-HCQ'!W37+'105102-HOV'!W37+'105103-HIL'!W37</f>
        <v>392</v>
      </c>
      <c r="X37" s="6">
        <f>'105100-HLS'!X37+'105101-HCQ'!X37+'105102-HOV'!X37+'105103-HIL'!X37</f>
        <v>478</v>
      </c>
      <c r="Y37" s="6">
        <f>'105100-HLS'!Y37+'105101-HCQ'!Y37+'105102-HOV'!Y37+'105103-HIL'!Y37</f>
        <v>465</v>
      </c>
      <c r="Z37" s="6">
        <f>'105100-HLS'!Z37+'105101-HCQ'!Z37+'105102-HOV'!Z37+'105103-HIL'!Z37</f>
        <v>531</v>
      </c>
      <c r="AA37" s="7">
        <f t="shared" si="2"/>
        <v>5321</v>
      </c>
      <c r="AB37" s="20">
        <f t="shared" si="0"/>
        <v>0.11012967487314415</v>
      </c>
    </row>
    <row r="38" spans="1:28" x14ac:dyDescent="0.2">
      <c r="A38" s="8" t="s">
        <v>42</v>
      </c>
      <c r="B38" s="5">
        <f>'105100-HLS'!B38+'105101-HCQ'!B38+'105102-HOV'!B38+'105103-HIL'!B38</f>
        <v>15</v>
      </c>
      <c r="C38" s="5">
        <f>'105100-HLS'!C38+'105101-HCQ'!C38+'105102-HOV'!C38+'105103-HIL'!C38</f>
        <v>23</v>
      </c>
      <c r="D38" s="5">
        <f>'105100-HLS'!D38+'105101-HCQ'!D38+'105102-HOV'!D38+'105103-HIL'!D38</f>
        <v>20</v>
      </c>
      <c r="E38" s="5">
        <f>'105100-HLS'!E38+'105101-HCQ'!E38+'105102-HOV'!E38+'105103-HIL'!E38</f>
        <v>31</v>
      </c>
      <c r="F38" s="5">
        <f>'105100-HLS'!F38+'105101-HCQ'!F38+'105102-HOV'!F38+'105103-HIL'!F38</f>
        <v>43</v>
      </c>
      <c r="G38" s="5">
        <f>'105100-HLS'!G38+'105101-HCQ'!G38+'105102-HOV'!G38+'105103-HIL'!G38</f>
        <v>26</v>
      </c>
      <c r="H38" s="6">
        <f>'105100-HLS'!H38+'105101-HCQ'!H38+'105102-HOV'!H38+'105103-HIL'!H38</f>
        <v>59</v>
      </c>
      <c r="I38" s="6">
        <f>'105100-HLS'!I38+'105101-HCQ'!I38+'105102-HOV'!I38+'105103-HIL'!I38</f>
        <v>103</v>
      </c>
      <c r="J38" s="6">
        <f>'105100-HLS'!J38+'105101-HCQ'!J38+'105102-HOV'!J38+'105103-HIL'!J38</f>
        <v>90</v>
      </c>
      <c r="K38" s="6">
        <f>'105100-HLS'!K38+'105101-HCQ'!K38+'105102-HOV'!K38+'105103-HIL'!K38</f>
        <v>31</v>
      </c>
      <c r="L38" s="6">
        <f>'105100-HLS'!L38+'105101-HCQ'!L38+'105102-HOV'!L38+'105103-HIL'!L38</f>
        <v>33</v>
      </c>
      <c r="M38" s="6">
        <f>'105100-HLS'!M38+'105101-HCQ'!M38+'105102-HOV'!M38+'105103-HIL'!M38</f>
        <v>38</v>
      </c>
      <c r="N38" s="7">
        <f t="shared" si="1"/>
        <v>512</v>
      </c>
      <c r="O38" s="5">
        <f>'105100-HLS'!O38+'105101-HCQ'!O38+'105102-HOV'!O38+'105103-HIL'!O38</f>
        <v>517</v>
      </c>
      <c r="P38" s="5">
        <f>'105100-HLS'!P38+'105101-HCQ'!P38+'105102-HOV'!P38+'105103-HIL'!P38</f>
        <v>494</v>
      </c>
      <c r="Q38" s="5">
        <f>'105100-HLS'!Q38+'105101-HCQ'!Q38+'105102-HOV'!Q38+'105103-HIL'!Q38</f>
        <v>624</v>
      </c>
      <c r="R38" s="5">
        <f>'105100-HLS'!R38+'105101-HCQ'!R38+'105102-HOV'!R38+'105103-HIL'!R38</f>
        <v>589</v>
      </c>
      <c r="S38" s="5">
        <f>'105100-HLS'!S38+'105101-HCQ'!S38+'105102-HOV'!S38+'105103-HIL'!S38</f>
        <v>825</v>
      </c>
      <c r="T38" s="5">
        <f>'105100-HLS'!T38+'105101-HCQ'!T38+'105102-HOV'!T38+'105103-HIL'!T38</f>
        <v>691</v>
      </c>
      <c r="U38" s="6">
        <f>'105100-HLS'!U38+'105101-HCQ'!U38+'105102-HOV'!U38+'105103-HIL'!U38</f>
        <v>641</v>
      </c>
      <c r="V38" s="6">
        <f>'105100-HLS'!V38+'105101-HCQ'!V38+'105102-HOV'!V38+'105103-HIL'!V38</f>
        <v>952</v>
      </c>
      <c r="W38" s="6">
        <f>'105100-HLS'!W38+'105101-HCQ'!W38+'105102-HOV'!W38+'105103-HIL'!W38</f>
        <v>826</v>
      </c>
      <c r="X38" s="6">
        <f>'105100-HLS'!X38+'105101-HCQ'!X38+'105102-HOV'!X38+'105103-HIL'!X38</f>
        <v>780</v>
      </c>
      <c r="Y38" s="6">
        <f>'105100-HLS'!Y38+'105101-HCQ'!Y38+'105102-HOV'!Y38+'105103-HIL'!Y38</f>
        <v>912</v>
      </c>
      <c r="Z38" s="6">
        <f>'105100-HLS'!Z38+'105101-HCQ'!Z38+'105102-HOV'!Z38+'105103-HIL'!Z38</f>
        <v>868</v>
      </c>
      <c r="AA38" s="7">
        <f t="shared" si="2"/>
        <v>8719</v>
      </c>
      <c r="AB38" s="20">
        <f t="shared" si="0"/>
        <v>5.8722330542493408E-2</v>
      </c>
    </row>
    <row r="39" spans="1:28" x14ac:dyDescent="0.2">
      <c r="A39" s="8" t="s">
        <v>43</v>
      </c>
      <c r="B39" s="5">
        <f>'105100-HLS'!B39+'105101-HCQ'!B39+'105102-HOV'!B39+'105103-HIL'!B39</f>
        <v>28</v>
      </c>
      <c r="C39" s="5">
        <f>'105100-HLS'!C39+'105101-HCQ'!C39+'105102-HOV'!C39+'105103-HIL'!C39</f>
        <v>37</v>
      </c>
      <c r="D39" s="5">
        <f>'105100-HLS'!D39+'105101-HCQ'!D39+'105102-HOV'!D39+'105103-HIL'!D39</f>
        <v>27</v>
      </c>
      <c r="E39" s="5">
        <f>'105100-HLS'!E39+'105101-HCQ'!E39+'105102-HOV'!E39+'105103-HIL'!E39</f>
        <v>31</v>
      </c>
      <c r="F39" s="5">
        <f>'105100-HLS'!F39+'105101-HCQ'!F39+'105102-HOV'!F39+'105103-HIL'!F39</f>
        <v>43</v>
      </c>
      <c r="G39" s="5">
        <f>'105100-HLS'!G39+'105101-HCQ'!G39+'105102-HOV'!G39+'105103-HIL'!G39</f>
        <v>34</v>
      </c>
      <c r="H39" s="6">
        <f>'105100-HLS'!H39+'105101-HCQ'!H39+'105102-HOV'!H39+'105103-HIL'!H39</f>
        <v>21</v>
      </c>
      <c r="I39" s="6">
        <f>'105100-HLS'!I39+'105101-HCQ'!I39+'105102-HOV'!I39+'105103-HIL'!I39</f>
        <v>25</v>
      </c>
      <c r="J39" s="6">
        <f>'105100-HLS'!J39+'105101-HCQ'!J39+'105102-HOV'!J39+'105103-HIL'!J39</f>
        <v>33</v>
      </c>
      <c r="K39" s="6">
        <f>'105100-HLS'!K39+'105101-HCQ'!K39+'105102-HOV'!K39+'105103-HIL'!K39</f>
        <v>23</v>
      </c>
      <c r="L39" s="6">
        <f>'105100-HLS'!L39+'105101-HCQ'!L39+'105102-HOV'!L39+'105103-HIL'!L39</f>
        <v>39</v>
      </c>
      <c r="M39" s="6">
        <f>'105100-HLS'!M39+'105101-HCQ'!M39+'105102-HOV'!M39+'105103-HIL'!M39</f>
        <v>45</v>
      </c>
      <c r="N39" s="7">
        <f t="shared" si="1"/>
        <v>386</v>
      </c>
      <c r="O39" s="5">
        <f>'105100-HLS'!O39+'105101-HCQ'!O39+'105102-HOV'!O39+'105103-HIL'!O39</f>
        <v>630</v>
      </c>
      <c r="P39" s="5">
        <f>'105100-HLS'!P39+'105101-HCQ'!P39+'105102-HOV'!P39+'105103-HIL'!P39</f>
        <v>654</v>
      </c>
      <c r="Q39" s="5">
        <f>'105100-HLS'!Q39+'105101-HCQ'!Q39+'105102-HOV'!Q39+'105103-HIL'!Q39</f>
        <v>868</v>
      </c>
      <c r="R39" s="5">
        <f>'105100-HLS'!R39+'105101-HCQ'!R39+'105102-HOV'!R39+'105103-HIL'!R39</f>
        <v>684</v>
      </c>
      <c r="S39" s="5">
        <f>'105100-HLS'!S39+'105101-HCQ'!S39+'105102-HOV'!S39+'105103-HIL'!S39</f>
        <v>843</v>
      </c>
      <c r="T39" s="5">
        <f>'105100-HLS'!T39+'105101-HCQ'!T39+'105102-HOV'!T39+'105103-HIL'!T39</f>
        <v>731</v>
      </c>
      <c r="U39" s="6">
        <f>'105100-HLS'!U39+'105101-HCQ'!U39+'105102-HOV'!U39+'105103-HIL'!U39</f>
        <v>573</v>
      </c>
      <c r="V39" s="6">
        <f>'105100-HLS'!V39+'105101-HCQ'!V39+'105102-HOV'!V39+'105103-HIL'!V39</f>
        <v>781</v>
      </c>
      <c r="W39" s="6">
        <f>'105100-HLS'!W39+'105101-HCQ'!W39+'105102-HOV'!W39+'105103-HIL'!W39</f>
        <v>665</v>
      </c>
      <c r="X39" s="6">
        <f>'105100-HLS'!X39+'105101-HCQ'!X39+'105102-HOV'!X39+'105103-HIL'!X39</f>
        <v>837</v>
      </c>
      <c r="Y39" s="6">
        <f>'105100-HLS'!Y39+'105101-HCQ'!Y39+'105102-HOV'!Y39+'105103-HIL'!Y39</f>
        <v>828</v>
      </c>
      <c r="Z39" s="6">
        <f>'105100-HLS'!Z39+'105101-HCQ'!Z39+'105102-HOV'!Z39+'105103-HIL'!Z39</f>
        <v>689</v>
      </c>
      <c r="AA39" s="7">
        <f t="shared" si="2"/>
        <v>8783</v>
      </c>
      <c r="AB39" s="20">
        <f t="shared" si="0"/>
        <v>4.3948536946373677E-2</v>
      </c>
    </row>
    <row r="40" spans="1:28" x14ac:dyDescent="0.2">
      <c r="A40" s="8" t="s">
        <v>44</v>
      </c>
      <c r="B40" s="5">
        <f>'105100-HLS'!B40+'105101-HCQ'!B40+'105102-HOV'!B40+'105103-HIL'!B40</f>
        <v>13</v>
      </c>
      <c r="C40" s="5">
        <f>'105100-HLS'!C40+'105101-HCQ'!C40+'105102-HOV'!C40+'105103-HIL'!C40</f>
        <v>15</v>
      </c>
      <c r="D40" s="5">
        <f>'105100-HLS'!D40+'105101-HCQ'!D40+'105102-HOV'!D40+'105103-HIL'!D40</f>
        <v>12</v>
      </c>
      <c r="E40" s="5">
        <f>'105100-HLS'!E40+'105101-HCQ'!E40+'105102-HOV'!E40+'105103-HIL'!E40</f>
        <v>15</v>
      </c>
      <c r="F40" s="5">
        <f>'105100-HLS'!F40+'105101-HCQ'!F40+'105102-HOV'!F40+'105103-HIL'!F40</f>
        <v>14</v>
      </c>
      <c r="G40" s="5">
        <f>'105100-HLS'!G40+'105101-HCQ'!G40+'105102-HOV'!G40+'105103-HIL'!G40</f>
        <v>19</v>
      </c>
      <c r="H40" s="6">
        <f>'105100-HLS'!H40+'105101-HCQ'!H40+'105102-HOV'!H40+'105103-HIL'!H40</f>
        <v>16</v>
      </c>
      <c r="I40" s="6">
        <f>'105100-HLS'!I40+'105101-HCQ'!I40+'105102-HOV'!I40+'105103-HIL'!I40</f>
        <v>37</v>
      </c>
      <c r="J40" s="6">
        <f>'105100-HLS'!J40+'105101-HCQ'!J40+'105102-HOV'!J40+'105103-HIL'!J40</f>
        <v>8</v>
      </c>
      <c r="K40" s="6">
        <f>'105100-HLS'!K40+'105101-HCQ'!K40+'105102-HOV'!K40+'105103-HIL'!K40</f>
        <v>13</v>
      </c>
      <c r="L40" s="6">
        <f>'105100-HLS'!L40+'105101-HCQ'!L40+'105102-HOV'!L40+'105103-HIL'!L40</f>
        <v>14</v>
      </c>
      <c r="M40" s="6">
        <f>'105100-HLS'!M40+'105101-HCQ'!M40+'105102-HOV'!M40+'105103-HIL'!M40</f>
        <v>1</v>
      </c>
      <c r="N40" s="7">
        <f t="shared" si="1"/>
        <v>177</v>
      </c>
      <c r="O40" s="5">
        <f>'105100-HLS'!O40+'105101-HCQ'!O40+'105102-HOV'!O40+'105103-HIL'!O40</f>
        <v>616</v>
      </c>
      <c r="P40" s="5">
        <f>'105100-HLS'!P40+'105101-HCQ'!P40+'105102-HOV'!P40+'105103-HIL'!P40</f>
        <v>656</v>
      </c>
      <c r="Q40" s="5">
        <f>'105100-HLS'!Q40+'105101-HCQ'!Q40+'105102-HOV'!Q40+'105103-HIL'!Q40</f>
        <v>648</v>
      </c>
      <c r="R40" s="5">
        <f>'105100-HLS'!R40+'105101-HCQ'!R40+'105102-HOV'!R40+'105103-HIL'!R40</f>
        <v>728</v>
      </c>
      <c r="S40" s="5">
        <f>'105100-HLS'!S40+'105101-HCQ'!S40+'105102-HOV'!S40+'105103-HIL'!S40</f>
        <v>968</v>
      </c>
      <c r="T40" s="5">
        <f>'105100-HLS'!T40+'105101-HCQ'!T40+'105102-HOV'!T40+'105103-HIL'!T40</f>
        <v>746</v>
      </c>
      <c r="U40" s="6">
        <f>'105100-HLS'!U40+'105101-HCQ'!U40+'105102-HOV'!U40+'105103-HIL'!U40</f>
        <v>701</v>
      </c>
      <c r="V40" s="6">
        <f>'105100-HLS'!V40+'105101-HCQ'!V40+'105102-HOV'!V40+'105103-HIL'!V40</f>
        <v>1004</v>
      </c>
      <c r="W40" s="6">
        <f>'105100-HLS'!W40+'105101-HCQ'!W40+'105102-HOV'!W40+'105103-HIL'!W40</f>
        <v>556</v>
      </c>
      <c r="X40" s="6">
        <f>'105100-HLS'!X40+'105101-HCQ'!X40+'105102-HOV'!X40+'105103-HIL'!X40</f>
        <v>768</v>
      </c>
      <c r="Y40" s="6">
        <f>'105100-HLS'!Y40+'105101-HCQ'!Y40+'105102-HOV'!Y40+'105103-HIL'!Y40</f>
        <v>826</v>
      </c>
      <c r="Z40" s="6">
        <f>'105100-HLS'!Z40+'105101-HCQ'!Z40+'105102-HOV'!Z40+'105103-HIL'!Z40</f>
        <v>616</v>
      </c>
      <c r="AA40" s="7">
        <f t="shared" si="2"/>
        <v>8833</v>
      </c>
      <c r="AB40" s="20">
        <f t="shared" si="0"/>
        <v>2.003849201856674E-2</v>
      </c>
    </row>
    <row r="41" spans="1:28" x14ac:dyDescent="0.2">
      <c r="A41" s="8" t="s">
        <v>45</v>
      </c>
      <c r="B41" s="5">
        <f>'105100-HLS'!B41+'105101-HCQ'!B41+'105102-HOV'!B41+'105103-HIL'!B41</f>
        <v>3</v>
      </c>
      <c r="C41" s="5">
        <f>'105100-HLS'!C41+'105101-HCQ'!C41+'105102-HOV'!C41+'105103-HIL'!C41</f>
        <v>20</v>
      </c>
      <c r="D41" s="5">
        <f>'105100-HLS'!D41+'105101-HCQ'!D41+'105102-HOV'!D41+'105103-HIL'!D41</f>
        <v>28</v>
      </c>
      <c r="E41" s="5">
        <f>'105100-HLS'!E41+'105101-HCQ'!E41+'105102-HOV'!E41+'105103-HIL'!E41</f>
        <v>20</v>
      </c>
      <c r="F41" s="5">
        <f>'105100-HLS'!F41+'105101-HCQ'!F41+'105102-HOV'!F41+'105103-HIL'!F41</f>
        <v>18</v>
      </c>
      <c r="G41" s="5">
        <f>'105100-HLS'!G41+'105101-HCQ'!G41+'105102-HOV'!G41+'105103-HIL'!G41</f>
        <v>18</v>
      </c>
      <c r="H41" s="6">
        <f>'105100-HLS'!H41+'105101-HCQ'!H41+'105102-HOV'!H41+'105103-HIL'!H41</f>
        <v>11</v>
      </c>
      <c r="I41" s="6">
        <f>'105100-HLS'!I41+'105101-HCQ'!I41+'105102-HOV'!I41+'105103-HIL'!I41</f>
        <v>19</v>
      </c>
      <c r="J41" s="6">
        <f>'105100-HLS'!J41+'105101-HCQ'!J41+'105102-HOV'!J41+'105103-HIL'!J41</f>
        <v>3</v>
      </c>
      <c r="K41" s="6">
        <f>'105100-HLS'!K41+'105101-HCQ'!K41+'105102-HOV'!K41+'105103-HIL'!K41</f>
        <v>4</v>
      </c>
      <c r="L41" s="6">
        <f>'105100-HLS'!L41+'105101-HCQ'!L41+'105102-HOV'!L41+'105103-HIL'!L41</f>
        <v>7</v>
      </c>
      <c r="M41" s="6">
        <f>'105100-HLS'!M41+'105101-HCQ'!M41+'105102-HOV'!M41+'105103-HIL'!M41</f>
        <v>6</v>
      </c>
      <c r="N41" s="7">
        <f t="shared" si="1"/>
        <v>157</v>
      </c>
      <c r="O41" s="5">
        <f>'105100-HLS'!O41+'105101-HCQ'!O41+'105102-HOV'!O41+'105103-HIL'!O41</f>
        <v>338</v>
      </c>
      <c r="P41" s="5">
        <f>'105100-HLS'!P41+'105101-HCQ'!P41+'105102-HOV'!P41+'105103-HIL'!P41</f>
        <v>347</v>
      </c>
      <c r="Q41" s="5">
        <f>'105100-HLS'!Q41+'105101-HCQ'!Q41+'105102-HOV'!Q41+'105103-HIL'!Q41</f>
        <v>469</v>
      </c>
      <c r="R41" s="5">
        <f>'105100-HLS'!R41+'105101-HCQ'!R41+'105102-HOV'!R41+'105103-HIL'!R41</f>
        <v>449</v>
      </c>
      <c r="S41" s="5">
        <f>'105100-HLS'!S41+'105101-HCQ'!S41+'105102-HOV'!S41+'105103-HIL'!S41</f>
        <v>462</v>
      </c>
      <c r="T41" s="5">
        <f>'105100-HLS'!T41+'105101-HCQ'!T41+'105102-HOV'!T41+'105103-HIL'!T41</f>
        <v>370</v>
      </c>
      <c r="U41" s="6">
        <f>'105100-HLS'!U41+'105101-HCQ'!U41+'105102-HOV'!U41+'105103-HIL'!U41</f>
        <v>368</v>
      </c>
      <c r="V41" s="6">
        <f>'105100-HLS'!V41+'105101-HCQ'!V41+'105102-HOV'!V41+'105103-HIL'!V41</f>
        <v>464</v>
      </c>
      <c r="W41" s="6">
        <f>'105100-HLS'!W41+'105101-HCQ'!W41+'105102-HOV'!W41+'105103-HIL'!W41</f>
        <v>337</v>
      </c>
      <c r="X41" s="6">
        <f>'105100-HLS'!X41+'105101-HCQ'!X41+'105102-HOV'!X41+'105103-HIL'!X41</f>
        <v>317</v>
      </c>
      <c r="Y41" s="6">
        <f>'105100-HLS'!Y41+'105101-HCQ'!Y41+'105102-HOV'!Y41+'105103-HIL'!Y41</f>
        <v>339</v>
      </c>
      <c r="Z41" s="6">
        <f>'105100-HLS'!Z41+'105101-HCQ'!Z41+'105102-HOV'!Z41+'105103-HIL'!Z41</f>
        <v>249</v>
      </c>
      <c r="AA41" s="7">
        <f t="shared" si="2"/>
        <v>4509</v>
      </c>
      <c r="AB41" s="20">
        <f t="shared" si="0"/>
        <v>3.4819250388112663E-2</v>
      </c>
    </row>
    <row r="42" spans="1:28" x14ac:dyDescent="0.2">
      <c r="A42" s="8" t="s">
        <v>46</v>
      </c>
      <c r="B42" s="5">
        <f>'105100-HLS'!B42+'105101-HCQ'!B42+'105102-HOV'!B42+'105103-HIL'!B42</f>
        <v>10</v>
      </c>
      <c r="C42" s="5">
        <f>'105100-HLS'!C42+'105101-HCQ'!C42+'105102-HOV'!C42+'105103-HIL'!C42</f>
        <v>21</v>
      </c>
      <c r="D42" s="5">
        <f>'105100-HLS'!D42+'105101-HCQ'!D42+'105102-HOV'!D42+'105103-HIL'!D42</f>
        <v>20</v>
      </c>
      <c r="E42" s="5">
        <f>'105100-HLS'!E42+'105101-HCQ'!E42+'105102-HOV'!E42+'105103-HIL'!E42</f>
        <v>22</v>
      </c>
      <c r="F42" s="5">
        <f>'105100-HLS'!F42+'105101-HCQ'!F42+'105102-HOV'!F42+'105103-HIL'!F42</f>
        <v>29</v>
      </c>
      <c r="G42" s="5">
        <f>'105100-HLS'!G42+'105101-HCQ'!G42+'105102-HOV'!G42+'105103-HIL'!G42</f>
        <v>14</v>
      </c>
      <c r="H42" s="6">
        <f>'105100-HLS'!H42+'105101-HCQ'!H42+'105102-HOV'!H42+'105103-HIL'!H42</f>
        <v>29</v>
      </c>
      <c r="I42" s="6">
        <f>'105100-HLS'!I42+'105101-HCQ'!I42+'105102-HOV'!I42+'105103-HIL'!I42</f>
        <v>42</v>
      </c>
      <c r="J42" s="6">
        <f>'105100-HLS'!J42+'105101-HCQ'!J42+'105102-HOV'!J42+'105103-HIL'!J42</f>
        <v>13</v>
      </c>
      <c r="K42" s="6">
        <f>'105100-HLS'!K42+'105101-HCQ'!K42+'105102-HOV'!K42+'105103-HIL'!K42</f>
        <v>30</v>
      </c>
      <c r="L42" s="6">
        <f>'105100-HLS'!L42+'105101-HCQ'!L42+'105102-HOV'!L42+'105103-HIL'!L42</f>
        <v>29</v>
      </c>
      <c r="M42" s="6">
        <f>'105100-HLS'!M42+'105101-HCQ'!M42+'105102-HOV'!M42+'105103-HIL'!M42</f>
        <v>30</v>
      </c>
      <c r="N42" s="7">
        <f t="shared" si="1"/>
        <v>289</v>
      </c>
      <c r="O42" s="5">
        <f>'105100-HLS'!O42+'105101-HCQ'!O42+'105102-HOV'!O42+'105103-HIL'!O42</f>
        <v>1152</v>
      </c>
      <c r="P42" s="5">
        <f>'105100-HLS'!P42+'105101-HCQ'!P42+'105102-HOV'!P42+'105103-HIL'!P42</f>
        <v>1022</v>
      </c>
      <c r="Q42" s="5">
        <f>'105100-HLS'!Q42+'105101-HCQ'!Q42+'105102-HOV'!Q42+'105103-HIL'!Q42</f>
        <v>1639</v>
      </c>
      <c r="R42" s="5">
        <f>'105100-HLS'!R42+'105101-HCQ'!R42+'105102-HOV'!R42+'105103-HIL'!R42</f>
        <v>1459</v>
      </c>
      <c r="S42" s="5">
        <f>'105100-HLS'!S42+'105101-HCQ'!S42+'105102-HOV'!S42+'105103-HIL'!S42</f>
        <v>1341</v>
      </c>
      <c r="T42" s="5">
        <f>'105100-HLS'!T42+'105101-HCQ'!T42+'105102-HOV'!T42+'105103-HIL'!T42</f>
        <v>1509</v>
      </c>
      <c r="U42" s="6">
        <f>'105100-HLS'!U42+'105101-HCQ'!U42+'105102-HOV'!U42+'105103-HIL'!U42</f>
        <v>1378</v>
      </c>
      <c r="V42" s="6">
        <f>'105100-HLS'!V42+'105101-HCQ'!V42+'105102-HOV'!V42+'105103-HIL'!V42</f>
        <v>1740</v>
      </c>
      <c r="W42" s="6">
        <f>'105100-HLS'!W42+'105101-HCQ'!W42+'105102-HOV'!W42+'105103-HIL'!W42</f>
        <v>1498</v>
      </c>
      <c r="X42" s="6">
        <f>'105100-HLS'!X42+'105101-HCQ'!X42+'105102-HOV'!X42+'105103-HIL'!X42</f>
        <v>1468</v>
      </c>
      <c r="Y42" s="6">
        <f>'105100-HLS'!Y42+'105101-HCQ'!Y42+'105102-HOV'!Y42+'105103-HIL'!Y42</f>
        <v>1631</v>
      </c>
      <c r="Z42" s="6">
        <f>'105100-HLS'!Z42+'105101-HCQ'!Z42+'105102-HOV'!Z42+'105103-HIL'!Z42</f>
        <v>1328</v>
      </c>
      <c r="AA42" s="7">
        <f t="shared" si="2"/>
        <v>17165</v>
      </c>
      <c r="AB42" s="20">
        <f t="shared" si="0"/>
        <v>1.6836586076318088E-2</v>
      </c>
    </row>
    <row r="43" spans="1:28" ht="14.25" customHeight="1" x14ac:dyDescent="0.2">
      <c r="A43" s="8" t="s">
        <v>47</v>
      </c>
      <c r="B43" s="5">
        <f>'105100-HLS'!B43+'105101-HCQ'!B43+'105102-HOV'!B43+'105103-HIL'!B43</f>
        <v>88</v>
      </c>
      <c r="C43" s="5">
        <f>'105100-HLS'!C43+'105101-HCQ'!C43+'105102-HOV'!C43+'105103-HIL'!C43</f>
        <v>74</v>
      </c>
      <c r="D43" s="5">
        <f>'105100-HLS'!D43+'105101-HCQ'!D43+'105102-HOV'!D43+'105103-HIL'!D43</f>
        <v>76</v>
      </c>
      <c r="E43" s="5">
        <f>'105100-HLS'!E43+'105101-HCQ'!E43+'105102-HOV'!E43+'105103-HIL'!E43</f>
        <v>37</v>
      </c>
      <c r="F43" s="5">
        <f>'105100-HLS'!F43+'105101-HCQ'!F43+'105102-HOV'!F43+'105103-HIL'!F43</f>
        <v>47</v>
      </c>
      <c r="G43" s="5">
        <f>'105100-HLS'!G43+'105101-HCQ'!G43+'105102-HOV'!G43+'105103-HIL'!G43</f>
        <v>48</v>
      </c>
      <c r="H43" s="6">
        <f>'105100-HLS'!H43+'105101-HCQ'!H43+'105102-HOV'!H43+'105103-HIL'!H43</f>
        <v>56</v>
      </c>
      <c r="I43" s="6">
        <f>'105100-HLS'!I43+'105101-HCQ'!I43+'105102-HOV'!I43+'105103-HIL'!I43</f>
        <v>38</v>
      </c>
      <c r="J43" s="6">
        <f>'105100-HLS'!J43+'105101-HCQ'!J43+'105102-HOV'!J43+'105103-HIL'!J43</f>
        <v>46</v>
      </c>
      <c r="K43" s="6">
        <f>'105100-HLS'!K43+'105101-HCQ'!K43+'105102-HOV'!K43+'105103-HIL'!K43</f>
        <v>40</v>
      </c>
      <c r="L43" s="6">
        <f>'105100-HLS'!L43+'105101-HCQ'!L43+'105102-HOV'!L43+'105103-HIL'!L43</f>
        <v>48</v>
      </c>
      <c r="M43" s="6">
        <f>'105100-HLS'!M43+'105101-HCQ'!M43+'105102-HOV'!M43+'105103-HIL'!M43</f>
        <v>43</v>
      </c>
      <c r="N43" s="7">
        <f t="shared" si="1"/>
        <v>641</v>
      </c>
      <c r="O43" s="5">
        <f>'105100-HLS'!O43+'105101-HCQ'!O43+'105102-HOV'!O43+'105103-HIL'!O43</f>
        <v>736</v>
      </c>
      <c r="P43" s="5">
        <f>'105100-HLS'!P43+'105101-HCQ'!P43+'105102-HOV'!P43+'105103-HIL'!P43</f>
        <v>601</v>
      </c>
      <c r="Q43" s="5">
        <f>'105100-HLS'!Q43+'105101-HCQ'!Q43+'105102-HOV'!Q43+'105103-HIL'!Q43</f>
        <v>638</v>
      </c>
      <c r="R43" s="5">
        <f>'105100-HLS'!R43+'105101-HCQ'!R43+'105102-HOV'!R43+'105103-HIL'!R43</f>
        <v>690</v>
      </c>
      <c r="S43" s="5">
        <f>'105100-HLS'!S43+'105101-HCQ'!S43+'105102-HOV'!S43+'105103-HIL'!S43</f>
        <v>750</v>
      </c>
      <c r="T43" s="5">
        <f>'105100-HLS'!T43+'105101-HCQ'!T43+'105102-HOV'!T43+'105103-HIL'!T43</f>
        <v>596</v>
      </c>
      <c r="U43" s="6">
        <f>'105100-HLS'!U43+'105101-HCQ'!U43+'105102-HOV'!U43+'105103-HIL'!U43</f>
        <v>737</v>
      </c>
      <c r="V43" s="6">
        <f>'105100-HLS'!V43+'105101-HCQ'!V43+'105102-HOV'!V43+'105103-HIL'!V43</f>
        <v>622</v>
      </c>
      <c r="W43" s="6">
        <f>'105100-HLS'!W43+'105101-HCQ'!W43+'105102-HOV'!W43+'105103-HIL'!W43</f>
        <v>661</v>
      </c>
      <c r="X43" s="6">
        <f>'105100-HLS'!X43+'105101-HCQ'!X43+'105102-HOV'!X43+'105103-HIL'!X43</f>
        <v>754</v>
      </c>
      <c r="Y43" s="6">
        <f>'105100-HLS'!Y43+'105101-HCQ'!Y43+'105102-HOV'!Y43+'105103-HIL'!Y43</f>
        <v>693</v>
      </c>
      <c r="Z43" s="6">
        <f>'105100-HLS'!Z43+'105101-HCQ'!Z43+'105102-HOV'!Z43+'105103-HIL'!Z43</f>
        <v>526</v>
      </c>
      <c r="AA43" s="7">
        <f t="shared" si="2"/>
        <v>8004</v>
      </c>
      <c r="AB43" s="20">
        <f t="shared" si="0"/>
        <v>8.0084957521239383E-2</v>
      </c>
    </row>
    <row r="44" spans="1:28" x14ac:dyDescent="0.2">
      <c r="A44" s="8" t="s">
        <v>48</v>
      </c>
      <c r="B44" s="5">
        <f>'105100-HLS'!B44+'105101-HCQ'!B44+'105102-HOV'!B44+'105103-HIL'!B44</f>
        <v>168</v>
      </c>
      <c r="C44" s="5">
        <f>'105100-HLS'!C44+'105101-HCQ'!C44+'105102-HOV'!C44+'105103-HIL'!C44</f>
        <v>208</v>
      </c>
      <c r="D44" s="5">
        <f>'105100-HLS'!D44+'105101-HCQ'!D44+'105102-HOV'!D44+'105103-HIL'!D44</f>
        <v>153</v>
      </c>
      <c r="E44" s="5">
        <f>'105100-HLS'!E44+'105101-HCQ'!E44+'105102-HOV'!E44+'105103-HIL'!E44</f>
        <v>115</v>
      </c>
      <c r="F44" s="5">
        <f>'105100-HLS'!F44+'105101-HCQ'!F44+'105102-HOV'!F44+'105103-HIL'!F44</f>
        <v>184</v>
      </c>
      <c r="G44" s="5">
        <f>'105100-HLS'!G44+'105101-HCQ'!G44+'105102-HOV'!G44+'105103-HIL'!G44</f>
        <v>182</v>
      </c>
      <c r="H44" s="6">
        <f>'105100-HLS'!H44+'105101-HCQ'!H44+'105102-HOV'!H44+'105103-HIL'!H44</f>
        <v>179</v>
      </c>
      <c r="I44" s="6">
        <f>'105100-HLS'!I44+'105101-HCQ'!I44+'105102-HOV'!I44+'105103-HIL'!I44</f>
        <v>145</v>
      </c>
      <c r="J44" s="6">
        <f>'105100-HLS'!J44+'105101-HCQ'!J44+'105102-HOV'!J44+'105103-HIL'!J44</f>
        <v>147</v>
      </c>
      <c r="K44" s="6">
        <f>'105100-HLS'!K44+'105101-HCQ'!K44+'105102-HOV'!K44+'105103-HIL'!K44</f>
        <v>139</v>
      </c>
      <c r="L44" s="6">
        <f>'105100-HLS'!L44+'105101-HCQ'!L44+'105102-HOV'!L44+'105103-HIL'!L44</f>
        <v>247</v>
      </c>
      <c r="M44" s="6">
        <f>'105100-HLS'!M44+'105101-HCQ'!M44+'105102-HOV'!M44+'105103-HIL'!M44</f>
        <v>129</v>
      </c>
      <c r="N44" s="7">
        <f t="shared" si="1"/>
        <v>1996</v>
      </c>
      <c r="O44" s="5">
        <f>'105100-HLS'!O44+'105101-HCQ'!O44+'105102-HOV'!O44+'105103-HIL'!O44</f>
        <v>1795</v>
      </c>
      <c r="P44" s="5">
        <f>'105100-HLS'!P44+'105101-HCQ'!P44+'105102-HOV'!P44+'105103-HIL'!P44</f>
        <v>1718</v>
      </c>
      <c r="Q44" s="5">
        <f>'105100-HLS'!Q44+'105101-HCQ'!Q44+'105102-HOV'!Q44+'105103-HIL'!Q44</f>
        <v>1926</v>
      </c>
      <c r="R44" s="5">
        <f>'105100-HLS'!R44+'105101-HCQ'!R44+'105102-HOV'!R44+'105103-HIL'!R44</f>
        <v>1681</v>
      </c>
      <c r="S44" s="5">
        <f>'105100-HLS'!S44+'105101-HCQ'!S44+'105102-HOV'!S44+'105103-HIL'!S44</f>
        <v>1832</v>
      </c>
      <c r="T44" s="5">
        <f>'105100-HLS'!T44+'105101-HCQ'!T44+'105102-HOV'!T44+'105103-HIL'!T44</f>
        <v>1867</v>
      </c>
      <c r="U44" s="6">
        <f>'105100-HLS'!U44+'105101-HCQ'!U44+'105102-HOV'!U44+'105103-HIL'!U44</f>
        <v>2171</v>
      </c>
      <c r="V44" s="6">
        <f>'105100-HLS'!V44+'105101-HCQ'!V44+'105102-HOV'!V44+'105103-HIL'!V44</f>
        <v>1952</v>
      </c>
      <c r="W44" s="6">
        <f>'105100-HLS'!W44+'105101-HCQ'!W44+'105102-HOV'!W44+'105103-HIL'!W44</f>
        <v>1590</v>
      </c>
      <c r="X44" s="6">
        <f>'105100-HLS'!X44+'105101-HCQ'!X44+'105102-HOV'!X44+'105103-HIL'!X44</f>
        <v>1720</v>
      </c>
      <c r="Y44" s="6">
        <f>'105100-HLS'!Y44+'105101-HCQ'!Y44+'105102-HOV'!Y44+'105103-HIL'!Y44</f>
        <v>2038</v>
      </c>
      <c r="Z44" s="6">
        <f>'105100-HLS'!Z44+'105101-HCQ'!Z44+'105102-HOV'!Z44+'105103-HIL'!Z44</f>
        <v>1495</v>
      </c>
      <c r="AA44" s="7">
        <f t="shared" si="2"/>
        <v>21785</v>
      </c>
      <c r="AB44" s="20">
        <f t="shared" si="0"/>
        <v>9.1622676153316499E-2</v>
      </c>
    </row>
    <row r="45" spans="1:28" ht="19.5" customHeight="1" x14ac:dyDescent="0.2">
      <c r="A45" s="9" t="s">
        <v>49</v>
      </c>
      <c r="B45" s="5">
        <f>'105100-HLS'!B45+'105101-HCQ'!B45+'105102-HOV'!B45+'105103-HIL'!B45</f>
        <v>11</v>
      </c>
      <c r="C45" s="5">
        <f>'105100-HLS'!C45+'105101-HCQ'!C45+'105102-HOV'!C45+'105103-HIL'!C45</f>
        <v>14</v>
      </c>
      <c r="D45" s="5">
        <f>'105100-HLS'!D45+'105101-HCQ'!D45+'105102-HOV'!D45+'105103-HIL'!D45</f>
        <v>16</v>
      </c>
      <c r="E45" s="5">
        <f>'105100-HLS'!E45+'105101-HCQ'!E45+'105102-HOV'!E45+'105103-HIL'!E45</f>
        <v>32</v>
      </c>
      <c r="F45" s="5">
        <f>'105100-HLS'!F45+'105101-HCQ'!F45+'105102-HOV'!F45+'105103-HIL'!F45</f>
        <v>5</v>
      </c>
      <c r="G45" s="5">
        <f>'105100-HLS'!G45+'105101-HCQ'!G45+'105102-HOV'!G45+'105103-HIL'!G45</f>
        <v>3</v>
      </c>
      <c r="H45" s="6">
        <f>'105100-HLS'!H45+'105101-HCQ'!H45+'105102-HOV'!H45+'105103-HIL'!H45</f>
        <v>6</v>
      </c>
      <c r="I45" s="6">
        <f>'105100-HLS'!I45+'105101-HCQ'!I45+'105102-HOV'!I45+'105103-HIL'!I45</f>
        <v>3</v>
      </c>
      <c r="J45" s="6">
        <f>'105100-HLS'!J45+'105101-HCQ'!J45+'105102-HOV'!J45+'105103-HIL'!J45</f>
        <v>8</v>
      </c>
      <c r="K45" s="6">
        <f>'105100-HLS'!K45+'105101-HCQ'!K45+'105102-HOV'!K45+'105103-HIL'!K45</f>
        <v>10</v>
      </c>
      <c r="L45" s="6">
        <f>'105100-HLS'!L45+'105101-HCQ'!L45+'105102-HOV'!L45+'105103-HIL'!L45</f>
        <v>5</v>
      </c>
      <c r="M45" s="6">
        <f>'105100-HLS'!M45+'105101-HCQ'!M45+'105102-HOV'!M45+'105103-HIL'!M45</f>
        <v>5</v>
      </c>
      <c r="N45" s="7">
        <f t="shared" si="1"/>
        <v>118</v>
      </c>
      <c r="O45" s="5">
        <f>'105100-HLS'!O45+'105101-HCQ'!O45+'105102-HOV'!O45+'105103-HIL'!O45</f>
        <v>185</v>
      </c>
      <c r="P45" s="5">
        <f>'105100-HLS'!P45+'105101-HCQ'!P45+'105102-HOV'!P45+'105103-HIL'!P45</f>
        <v>139</v>
      </c>
      <c r="Q45" s="5">
        <f>'105100-HLS'!Q45+'105101-HCQ'!Q45+'105102-HOV'!Q45+'105103-HIL'!Q45</f>
        <v>230</v>
      </c>
      <c r="R45" s="5">
        <f>'105100-HLS'!R45+'105101-HCQ'!R45+'105102-HOV'!R45+'105103-HIL'!R45</f>
        <v>238</v>
      </c>
      <c r="S45" s="5">
        <f>'105100-HLS'!S45+'105101-HCQ'!S45+'105102-HOV'!S45+'105103-HIL'!S45</f>
        <v>213</v>
      </c>
      <c r="T45" s="5">
        <f>'105100-HLS'!T45+'105101-HCQ'!T45+'105102-HOV'!T45+'105103-HIL'!T45</f>
        <v>139</v>
      </c>
      <c r="U45" s="6">
        <f>'105100-HLS'!U45+'105101-HCQ'!U45+'105102-HOV'!U45+'105103-HIL'!U45</f>
        <v>168</v>
      </c>
      <c r="V45" s="6">
        <f>'105100-HLS'!V45+'105101-HCQ'!V45+'105102-HOV'!V45+'105103-HIL'!V45</f>
        <v>171</v>
      </c>
      <c r="W45" s="6">
        <f>'105100-HLS'!W45+'105101-HCQ'!W45+'105102-HOV'!W45+'105103-HIL'!W45</f>
        <v>211</v>
      </c>
      <c r="X45" s="6">
        <f>'105100-HLS'!X45+'105101-HCQ'!X45+'105102-HOV'!X45+'105103-HIL'!X45</f>
        <v>265</v>
      </c>
      <c r="Y45" s="6">
        <f>'105100-HLS'!Y45+'105101-HCQ'!Y45+'105102-HOV'!Y45+'105103-HIL'!Y45</f>
        <v>245</v>
      </c>
      <c r="Z45" s="6">
        <f>'105100-HLS'!Z45+'105101-HCQ'!Z45+'105102-HOV'!Z45+'105103-HIL'!Z45</f>
        <v>310</v>
      </c>
      <c r="AA45" s="7">
        <f t="shared" si="2"/>
        <v>2514</v>
      </c>
      <c r="AB45" s="20">
        <f t="shared" si="0"/>
        <v>4.6937151949085126E-2</v>
      </c>
    </row>
    <row r="46" spans="1:28" ht="16.5" customHeight="1" x14ac:dyDescent="0.2">
      <c r="A46" s="10" t="s">
        <v>50</v>
      </c>
      <c r="B46" s="5">
        <f>'105100-HLS'!B46+'105101-HCQ'!B46+'105102-HOV'!B46+'105103-HIL'!B46</f>
        <v>19</v>
      </c>
      <c r="C46" s="5">
        <f>'105100-HLS'!C46+'105101-HCQ'!C46+'105102-HOV'!C46+'105103-HIL'!C46</f>
        <v>17</v>
      </c>
      <c r="D46" s="5">
        <f>'105100-HLS'!D46+'105101-HCQ'!D46+'105102-HOV'!D46+'105103-HIL'!D46</f>
        <v>12</v>
      </c>
      <c r="E46" s="5">
        <f>'105100-HLS'!E46+'105101-HCQ'!E46+'105102-HOV'!E46+'105103-HIL'!E46</f>
        <v>11</v>
      </c>
      <c r="F46" s="5">
        <f>'105100-HLS'!F46+'105101-HCQ'!F46+'105102-HOV'!F46+'105103-HIL'!F46</f>
        <v>1</v>
      </c>
      <c r="G46" s="5">
        <f>'105100-HLS'!G46+'105101-HCQ'!G46+'105102-HOV'!G46+'105103-HIL'!G46</f>
        <v>0</v>
      </c>
      <c r="H46" s="6">
        <f>'105100-HLS'!H46+'105101-HCQ'!H46+'105102-HOV'!H46+'105103-HIL'!H46</f>
        <v>0</v>
      </c>
      <c r="I46" s="6">
        <f>'105100-HLS'!I46+'105101-HCQ'!I46+'105102-HOV'!I46+'105103-HIL'!I46</f>
        <v>0</v>
      </c>
      <c r="J46" s="6">
        <f>'105100-HLS'!J46+'105101-HCQ'!J46+'105102-HOV'!J46+'105103-HIL'!J46</f>
        <v>0</v>
      </c>
      <c r="K46" s="6">
        <f>'105100-HLS'!K46+'105101-HCQ'!K46+'105102-HOV'!K46+'105103-HIL'!K46</f>
        <v>0</v>
      </c>
      <c r="L46" s="6">
        <f>'105100-HLS'!L46+'105101-HCQ'!L46+'105102-HOV'!L46+'105103-HIL'!L46</f>
        <v>1</v>
      </c>
      <c r="M46" s="6">
        <f>'105100-HLS'!M46+'105101-HCQ'!M46+'105102-HOV'!M46+'105103-HIL'!M46</f>
        <v>1</v>
      </c>
      <c r="N46" s="7">
        <f t="shared" si="1"/>
        <v>62</v>
      </c>
      <c r="O46" s="5">
        <f>'105100-HLS'!O46+'105101-HCQ'!O46+'105102-HOV'!O46+'105103-HIL'!O46</f>
        <v>128</v>
      </c>
      <c r="P46" s="5">
        <f>'105100-HLS'!P46+'105101-HCQ'!P46+'105102-HOV'!P46+'105103-HIL'!P46</f>
        <v>142</v>
      </c>
      <c r="Q46" s="5">
        <f>'105100-HLS'!Q46+'105101-HCQ'!Q46+'105102-HOV'!Q46+'105103-HIL'!Q46</f>
        <v>166</v>
      </c>
      <c r="R46" s="5">
        <f>'105100-HLS'!R46+'105101-HCQ'!R46+'105102-HOV'!R46+'105103-HIL'!R46</f>
        <v>140</v>
      </c>
      <c r="S46" s="5">
        <f>'105100-HLS'!S46+'105101-HCQ'!S46+'105102-HOV'!S46+'105103-HIL'!S46</f>
        <v>113</v>
      </c>
      <c r="T46" s="5">
        <f>'105100-HLS'!T46+'105101-HCQ'!T46+'105102-HOV'!T46+'105103-HIL'!T46</f>
        <v>76</v>
      </c>
      <c r="U46" s="6">
        <f>'105100-HLS'!U46+'105101-HCQ'!U46+'105102-HOV'!U46+'105103-HIL'!U46</f>
        <v>171</v>
      </c>
      <c r="V46" s="6">
        <f>'105100-HLS'!V46+'105101-HCQ'!V46+'105102-HOV'!V46+'105103-HIL'!V46</f>
        <v>164</v>
      </c>
      <c r="W46" s="6">
        <f>'105100-HLS'!W46+'105101-HCQ'!W46+'105102-HOV'!W46+'105103-HIL'!W46</f>
        <v>161</v>
      </c>
      <c r="X46" s="6">
        <f>'105100-HLS'!X46+'105101-HCQ'!X46+'105102-HOV'!X46+'105103-HIL'!X46</f>
        <v>105</v>
      </c>
      <c r="Y46" s="6">
        <f>'105100-HLS'!Y46+'105101-HCQ'!Y46+'105102-HOV'!Y46+'105103-HIL'!Y46</f>
        <v>130</v>
      </c>
      <c r="Z46" s="6">
        <f>'105100-HLS'!Z46+'105101-HCQ'!Z46+'105102-HOV'!Z46+'105103-HIL'!Z46</f>
        <v>127</v>
      </c>
      <c r="AA46" s="7">
        <f t="shared" si="2"/>
        <v>1623</v>
      </c>
      <c r="AB46" s="20">
        <f t="shared" si="0"/>
        <v>3.8200862600123231E-2</v>
      </c>
    </row>
    <row r="47" spans="1:28" ht="13.5" customHeight="1" x14ac:dyDescent="0.2">
      <c r="A47" s="8" t="s">
        <v>51</v>
      </c>
      <c r="B47" s="5">
        <f>'105100-HLS'!B47+'105101-HCQ'!B47+'105102-HOV'!B47+'105103-HIL'!B47</f>
        <v>0</v>
      </c>
      <c r="C47" s="5">
        <f>'105100-HLS'!C47+'105101-HCQ'!C47+'105102-HOV'!C47+'105103-HIL'!C47</f>
        <v>0</v>
      </c>
      <c r="D47" s="5">
        <f>'105100-HLS'!D47+'105101-HCQ'!D47+'105102-HOV'!D47+'105103-HIL'!D47</f>
        <v>0</v>
      </c>
      <c r="E47" s="5">
        <f>'105100-HLS'!E47+'105101-HCQ'!E47+'105102-HOV'!E47+'105103-HIL'!E47</f>
        <v>0</v>
      </c>
      <c r="F47" s="5">
        <f>'105100-HLS'!F47+'105101-HCQ'!F47+'105102-HOV'!F47+'105103-HIL'!F47</f>
        <v>0</v>
      </c>
      <c r="G47" s="5">
        <f>'105100-HLS'!G47+'105101-HCQ'!G47+'105102-HOV'!G47+'105103-HIL'!G47</f>
        <v>0</v>
      </c>
      <c r="H47" s="6">
        <f>'105100-HLS'!H47+'105101-HCQ'!H47+'105102-HOV'!H47+'105103-HIL'!H47</f>
        <v>0</v>
      </c>
      <c r="I47" s="6">
        <f>'105100-HLS'!I47+'105101-HCQ'!I47+'105102-HOV'!I47+'105103-HIL'!I47</f>
        <v>0</v>
      </c>
      <c r="J47" s="6">
        <f>'105100-HLS'!J47+'105101-HCQ'!J47+'105102-HOV'!J47+'105103-HIL'!J47</f>
        <v>0</v>
      </c>
      <c r="K47" s="6">
        <f>'105100-HLS'!K47+'105101-HCQ'!K47+'105102-HOV'!K47+'105103-HIL'!K47</f>
        <v>0</v>
      </c>
      <c r="L47" s="6">
        <f>'105100-HLS'!L47+'105101-HCQ'!L47+'105102-HOV'!L47+'105103-HIL'!L47</f>
        <v>0</v>
      </c>
      <c r="M47" s="6">
        <f>'105100-HLS'!M47+'105101-HCQ'!M47+'105102-HOV'!M47+'105103-HIL'!M47</f>
        <v>0</v>
      </c>
      <c r="N47" s="7">
        <f t="shared" si="1"/>
        <v>0</v>
      </c>
      <c r="O47" s="5">
        <f>'105100-HLS'!O47+'105101-HCQ'!O47+'105102-HOV'!O47+'105103-HIL'!O47</f>
        <v>0</v>
      </c>
      <c r="P47" s="5">
        <f>'105100-HLS'!P47+'105101-HCQ'!P47+'105102-HOV'!P47+'105103-HIL'!P47</f>
        <v>0</v>
      </c>
      <c r="Q47" s="5">
        <f>'105100-HLS'!Q47+'105101-HCQ'!Q47+'105102-HOV'!Q47+'105103-HIL'!Q47</f>
        <v>0</v>
      </c>
      <c r="R47" s="5">
        <f>'105100-HLS'!R47+'105101-HCQ'!R47+'105102-HOV'!R47+'105103-HIL'!R47</f>
        <v>0</v>
      </c>
      <c r="S47" s="5">
        <f>'105100-HLS'!S47+'105101-HCQ'!S47+'105102-HOV'!S47+'105103-HIL'!S47</f>
        <v>0</v>
      </c>
      <c r="T47" s="5">
        <f>'105100-HLS'!T47+'105101-HCQ'!T47+'105102-HOV'!T47+'105103-HIL'!T47</f>
        <v>0</v>
      </c>
      <c r="U47" s="6">
        <f>'105100-HLS'!U47+'105101-HCQ'!U47+'105102-HOV'!U47+'105103-HIL'!U47</f>
        <v>0</v>
      </c>
      <c r="V47" s="6">
        <f>'105100-HLS'!V47+'105101-HCQ'!V47+'105102-HOV'!V47+'105103-HIL'!V47</f>
        <v>0</v>
      </c>
      <c r="W47" s="6">
        <f>'105100-HLS'!W47+'105101-HCQ'!W47+'105102-HOV'!W47+'105103-HIL'!W47</f>
        <v>0</v>
      </c>
      <c r="X47" s="6">
        <f>'105100-HLS'!X47+'105101-HCQ'!X47+'105102-HOV'!X47+'105103-HIL'!X47</f>
        <v>0</v>
      </c>
      <c r="Y47" s="6">
        <f>'105100-HLS'!Y47+'105101-HCQ'!Y47+'105102-HOV'!Y47+'105103-HIL'!Y47</f>
        <v>0</v>
      </c>
      <c r="Z47" s="6">
        <f>'105100-HLS'!Z47+'105101-HCQ'!Z47+'105102-HOV'!Z47+'105103-HIL'!Z47</f>
        <v>0</v>
      </c>
      <c r="AA47" s="7">
        <f t="shared" si="2"/>
        <v>0</v>
      </c>
      <c r="AB47" s="20">
        <f t="shared" si="0"/>
        <v>0</v>
      </c>
    </row>
    <row r="48" spans="1:28" x14ac:dyDescent="0.2">
      <c r="A48" s="8" t="s">
        <v>52</v>
      </c>
      <c r="B48" s="5">
        <f>'105100-HLS'!B48+'105101-HCQ'!B48+'105102-HOV'!B48+'105103-HIL'!B48</f>
        <v>11</v>
      </c>
      <c r="C48" s="5">
        <f>'105100-HLS'!C48+'105101-HCQ'!C48+'105102-HOV'!C48+'105103-HIL'!C48</f>
        <v>3</v>
      </c>
      <c r="D48" s="5">
        <f>'105100-HLS'!D48+'105101-HCQ'!D48+'105102-HOV'!D48+'105103-HIL'!D48</f>
        <v>14</v>
      </c>
      <c r="E48" s="5">
        <f>'105100-HLS'!E48+'105101-HCQ'!E48+'105102-HOV'!E48+'105103-HIL'!E48</f>
        <v>7</v>
      </c>
      <c r="F48" s="5">
        <f>'105100-HLS'!F48+'105101-HCQ'!F48+'105102-HOV'!F48+'105103-HIL'!F48</f>
        <v>0</v>
      </c>
      <c r="G48" s="5">
        <f>'105100-HLS'!G48+'105101-HCQ'!G48+'105102-HOV'!G48+'105103-HIL'!G48</f>
        <v>0</v>
      </c>
      <c r="H48" s="6">
        <f>'105100-HLS'!H48+'105101-HCQ'!H48+'105102-HOV'!H48+'105103-HIL'!H48</f>
        <v>0</v>
      </c>
      <c r="I48" s="6">
        <f>'105100-HLS'!I48+'105101-HCQ'!I48+'105102-HOV'!I48+'105103-HIL'!I48</f>
        <v>0</v>
      </c>
      <c r="J48" s="6">
        <f>'105100-HLS'!J48+'105101-HCQ'!J48+'105102-HOV'!J48+'105103-HIL'!J48</f>
        <v>0</v>
      </c>
      <c r="K48" s="6">
        <f>'105100-HLS'!K48+'105101-HCQ'!K48+'105102-HOV'!K48+'105103-HIL'!K48</f>
        <v>0</v>
      </c>
      <c r="L48" s="6">
        <f>'105100-HLS'!L48+'105101-HCQ'!L48+'105102-HOV'!L48+'105103-HIL'!L48</f>
        <v>0</v>
      </c>
      <c r="M48" s="6">
        <f>'105100-HLS'!M48+'105101-HCQ'!M48+'105102-HOV'!M48+'105103-HIL'!M48</f>
        <v>0</v>
      </c>
      <c r="N48" s="7">
        <f t="shared" si="1"/>
        <v>35</v>
      </c>
      <c r="O48" s="5">
        <f>'105100-HLS'!O48+'105101-HCQ'!O48+'105102-HOV'!O48+'105103-HIL'!O48</f>
        <v>38</v>
      </c>
      <c r="P48" s="5">
        <f>'105100-HLS'!P48+'105101-HCQ'!P48+'105102-HOV'!P48+'105103-HIL'!P48</f>
        <v>9</v>
      </c>
      <c r="Q48" s="5">
        <f>'105100-HLS'!Q48+'105101-HCQ'!Q48+'105102-HOV'!Q48+'105103-HIL'!Q48</f>
        <v>39</v>
      </c>
      <c r="R48" s="5">
        <f>'105100-HLS'!R48+'105101-HCQ'!R48+'105102-HOV'!R48+'105103-HIL'!R48</f>
        <v>32</v>
      </c>
      <c r="S48" s="5">
        <f>'105100-HLS'!S48+'105101-HCQ'!S48+'105102-HOV'!S48+'105103-HIL'!S48</f>
        <v>25</v>
      </c>
      <c r="T48" s="5">
        <f>'105100-HLS'!T48+'105101-HCQ'!T48+'105102-HOV'!T48+'105103-HIL'!T48</f>
        <v>16</v>
      </c>
      <c r="U48" s="6">
        <f>'105100-HLS'!U48+'105101-HCQ'!U48+'105102-HOV'!U48+'105103-HIL'!U48</f>
        <v>5</v>
      </c>
      <c r="V48" s="6">
        <f>'105100-HLS'!V48+'105101-HCQ'!V48+'105102-HOV'!V48+'105103-HIL'!V48</f>
        <v>23</v>
      </c>
      <c r="W48" s="6">
        <f>'105100-HLS'!W48+'105101-HCQ'!W48+'105102-HOV'!W48+'105103-HIL'!W48</f>
        <v>18</v>
      </c>
      <c r="X48" s="6">
        <f>'105100-HLS'!X48+'105101-HCQ'!X48+'105102-HOV'!X48+'105103-HIL'!X48</f>
        <v>27</v>
      </c>
      <c r="Y48" s="6">
        <f>'105100-HLS'!Y48+'105101-HCQ'!Y48+'105102-HOV'!Y48+'105103-HIL'!Y48</f>
        <v>0</v>
      </c>
      <c r="Z48" s="6">
        <f>'105100-HLS'!Z48+'105101-HCQ'!Z48+'105102-HOV'!Z48+'105103-HIL'!Z48</f>
        <v>0</v>
      </c>
      <c r="AA48" s="7">
        <f t="shared" si="2"/>
        <v>232</v>
      </c>
      <c r="AB48" s="20">
        <f t="shared" si="0"/>
        <v>0.15086206896551724</v>
      </c>
    </row>
    <row r="49" spans="1:28" x14ac:dyDescent="0.2">
      <c r="A49" s="8" t="s">
        <v>53</v>
      </c>
      <c r="B49" s="5">
        <f>'105100-HLS'!B49+'105101-HCQ'!B49+'105102-HOV'!B49+'105103-HIL'!B49</f>
        <v>16</v>
      </c>
      <c r="C49" s="5">
        <f>'105100-HLS'!C49+'105101-HCQ'!C49+'105102-HOV'!C49+'105103-HIL'!C49</f>
        <v>11</v>
      </c>
      <c r="D49" s="5">
        <f>'105100-HLS'!D49+'105101-HCQ'!D49+'105102-HOV'!D49+'105103-HIL'!D49</f>
        <v>14</v>
      </c>
      <c r="E49" s="5">
        <f>'105100-HLS'!E49+'105101-HCQ'!E49+'105102-HOV'!E49+'105103-HIL'!E49</f>
        <v>17</v>
      </c>
      <c r="F49" s="5">
        <f>'105100-HLS'!F49+'105101-HCQ'!F49+'105102-HOV'!F49+'105103-HIL'!F49</f>
        <v>13</v>
      </c>
      <c r="G49" s="5">
        <f>'105100-HLS'!G49+'105101-HCQ'!G49+'105102-HOV'!G49+'105103-HIL'!G49</f>
        <v>5</v>
      </c>
      <c r="H49" s="6">
        <f>'105100-HLS'!H49+'105101-HCQ'!H49+'105102-HOV'!H49+'105103-HIL'!H49</f>
        <v>2</v>
      </c>
      <c r="I49" s="6">
        <f>'105100-HLS'!I49+'105101-HCQ'!I49+'105102-HOV'!I49+'105103-HIL'!I49</f>
        <v>4</v>
      </c>
      <c r="J49" s="6">
        <f>'105100-HLS'!J49+'105101-HCQ'!J49+'105102-HOV'!J49+'105103-HIL'!J49</f>
        <v>7</v>
      </c>
      <c r="K49" s="6">
        <f>'105100-HLS'!K49+'105101-HCQ'!K49+'105102-HOV'!K49+'105103-HIL'!K49</f>
        <v>4</v>
      </c>
      <c r="L49" s="6">
        <f>'105100-HLS'!L49+'105101-HCQ'!L49+'105102-HOV'!L49+'105103-HIL'!L49</f>
        <v>1</v>
      </c>
      <c r="M49" s="6">
        <f>'105100-HLS'!M49+'105101-HCQ'!M49+'105102-HOV'!M49+'105103-HIL'!M49</f>
        <v>5</v>
      </c>
      <c r="N49" s="7">
        <f t="shared" si="1"/>
        <v>99</v>
      </c>
      <c r="O49" s="5">
        <f>'105100-HLS'!O49+'105101-HCQ'!O49+'105102-HOV'!O49+'105103-HIL'!O49</f>
        <v>187</v>
      </c>
      <c r="P49" s="5">
        <f>'105100-HLS'!P49+'105101-HCQ'!P49+'105102-HOV'!P49+'105103-HIL'!P49</f>
        <v>148</v>
      </c>
      <c r="Q49" s="5">
        <f>'105100-HLS'!Q49+'105101-HCQ'!Q49+'105102-HOV'!Q49+'105103-HIL'!Q49</f>
        <v>215</v>
      </c>
      <c r="R49" s="5">
        <f>'105100-HLS'!R49+'105101-HCQ'!R49+'105102-HOV'!R49+'105103-HIL'!R49</f>
        <v>222</v>
      </c>
      <c r="S49" s="5">
        <f>'105100-HLS'!S49+'105101-HCQ'!S49+'105102-HOV'!S49+'105103-HIL'!S49</f>
        <v>232</v>
      </c>
      <c r="T49" s="5">
        <f>'105100-HLS'!T49+'105101-HCQ'!T49+'105102-HOV'!T49+'105103-HIL'!T49</f>
        <v>232</v>
      </c>
      <c r="U49" s="6">
        <f>'105100-HLS'!U49+'105101-HCQ'!U49+'105102-HOV'!U49+'105103-HIL'!U49</f>
        <v>199</v>
      </c>
      <c r="V49" s="6">
        <f>'105100-HLS'!V49+'105101-HCQ'!V49+'105102-HOV'!V49+'105103-HIL'!V49</f>
        <v>210</v>
      </c>
      <c r="W49" s="6">
        <f>'105100-HLS'!W49+'105101-HCQ'!W49+'105102-HOV'!W49+'105103-HIL'!W49</f>
        <v>204</v>
      </c>
      <c r="X49" s="6">
        <f>'105100-HLS'!X49+'105101-HCQ'!X49+'105102-HOV'!X49+'105103-HIL'!X49</f>
        <v>174</v>
      </c>
      <c r="Y49" s="6">
        <f>'105100-HLS'!Y49+'105101-HCQ'!Y49+'105102-HOV'!Y49+'105103-HIL'!Y49</f>
        <v>144</v>
      </c>
      <c r="Z49" s="6">
        <f>'105100-HLS'!Z49+'105101-HCQ'!Z49+'105102-HOV'!Z49+'105103-HIL'!Z49</f>
        <v>210</v>
      </c>
      <c r="AA49" s="7">
        <f t="shared" si="2"/>
        <v>2377</v>
      </c>
      <c r="AB49" s="20">
        <f t="shared" si="0"/>
        <v>4.1649137568363484E-2</v>
      </c>
    </row>
    <row r="50" spans="1:28" x14ac:dyDescent="0.2">
      <c r="A50" s="8" t="s">
        <v>54</v>
      </c>
      <c r="B50" s="5">
        <f>'105100-HLS'!B50+'105101-HCQ'!B50+'105102-HOV'!B50+'105103-HIL'!B50</f>
        <v>3</v>
      </c>
      <c r="C50" s="5">
        <f>'105100-HLS'!C50+'105101-HCQ'!C50+'105102-HOV'!C50+'105103-HIL'!C50</f>
        <v>2</v>
      </c>
      <c r="D50" s="5">
        <f>'105100-HLS'!D50+'105101-HCQ'!D50+'105102-HOV'!D50+'105103-HIL'!D50</f>
        <v>15</v>
      </c>
      <c r="E50" s="5">
        <f>'105100-HLS'!E50+'105101-HCQ'!E50+'105102-HOV'!E50+'105103-HIL'!E50</f>
        <v>6</v>
      </c>
      <c r="F50" s="5">
        <f>'105100-HLS'!F50+'105101-HCQ'!F50+'105102-HOV'!F50+'105103-HIL'!F50</f>
        <v>0</v>
      </c>
      <c r="G50" s="5">
        <f>'105100-HLS'!G50+'105101-HCQ'!G50+'105102-HOV'!G50+'105103-HIL'!G50</f>
        <v>0</v>
      </c>
      <c r="H50" s="6">
        <f>'105100-HLS'!H50+'105101-HCQ'!H50+'105102-HOV'!H50+'105103-HIL'!H50</f>
        <v>0</v>
      </c>
      <c r="I50" s="6">
        <f>'105100-HLS'!I50+'105101-HCQ'!I50+'105102-HOV'!I50+'105103-HIL'!I50</f>
        <v>0</v>
      </c>
      <c r="J50" s="6">
        <f>'105100-HLS'!J50+'105101-HCQ'!J50+'105102-HOV'!J50+'105103-HIL'!J50</f>
        <v>1</v>
      </c>
      <c r="K50" s="6">
        <f>'105100-HLS'!K50+'105101-HCQ'!K50+'105102-HOV'!K50+'105103-HIL'!K50</f>
        <v>0</v>
      </c>
      <c r="L50" s="6">
        <f>'105100-HLS'!L50+'105101-HCQ'!L50+'105102-HOV'!L50+'105103-HIL'!L50</f>
        <v>0</v>
      </c>
      <c r="M50" s="6">
        <f>'105100-HLS'!M50+'105101-HCQ'!M50+'105102-HOV'!M50+'105103-HIL'!M50</f>
        <v>1</v>
      </c>
      <c r="N50" s="7">
        <f t="shared" si="1"/>
        <v>28</v>
      </c>
      <c r="O50" s="5">
        <f>'105100-HLS'!O50+'105101-HCQ'!O50+'105102-HOV'!O50+'105103-HIL'!O50</f>
        <v>110</v>
      </c>
      <c r="P50" s="5">
        <f>'105100-HLS'!P50+'105101-HCQ'!P50+'105102-HOV'!P50+'105103-HIL'!P50</f>
        <v>29</v>
      </c>
      <c r="Q50" s="5">
        <f>'105100-HLS'!Q50+'105101-HCQ'!Q50+'105102-HOV'!Q50+'105103-HIL'!Q50</f>
        <v>173</v>
      </c>
      <c r="R50" s="5">
        <f>'105100-HLS'!R50+'105101-HCQ'!R50+'105102-HOV'!R50+'105103-HIL'!R50</f>
        <v>88</v>
      </c>
      <c r="S50" s="5">
        <f>'105100-HLS'!S50+'105101-HCQ'!S50+'105102-HOV'!S50+'105103-HIL'!S50</f>
        <v>123</v>
      </c>
      <c r="T50" s="5">
        <f>'105100-HLS'!T50+'105101-HCQ'!T50+'105102-HOV'!T50+'105103-HIL'!T50</f>
        <v>66</v>
      </c>
      <c r="U50" s="6">
        <f>'105100-HLS'!U50+'105101-HCQ'!U50+'105102-HOV'!U50+'105103-HIL'!U50</f>
        <v>59</v>
      </c>
      <c r="V50" s="6">
        <f>'105100-HLS'!V50+'105101-HCQ'!V50+'105102-HOV'!V50+'105103-HIL'!V50</f>
        <v>58</v>
      </c>
      <c r="W50" s="6">
        <f>'105100-HLS'!W50+'105101-HCQ'!W50+'105102-HOV'!W50+'105103-HIL'!W50</f>
        <v>76</v>
      </c>
      <c r="X50" s="6">
        <f>'105100-HLS'!X50+'105101-HCQ'!X50+'105102-HOV'!X50+'105103-HIL'!X50</f>
        <v>24</v>
      </c>
      <c r="Y50" s="6">
        <f>'105100-HLS'!Y50+'105101-HCQ'!Y50+'105102-HOV'!Y50+'105103-HIL'!Y50</f>
        <v>28</v>
      </c>
      <c r="Z50" s="6">
        <f>'105100-HLS'!Z50+'105101-HCQ'!Z50+'105102-HOV'!Z50+'105103-HIL'!Z50</f>
        <v>66</v>
      </c>
      <c r="AA50" s="7">
        <f t="shared" si="2"/>
        <v>900</v>
      </c>
      <c r="AB50" s="20">
        <f t="shared" si="0"/>
        <v>3.111111111111111E-2</v>
      </c>
    </row>
    <row r="51" spans="1:28" x14ac:dyDescent="0.2">
      <c r="A51" s="8" t="s">
        <v>55</v>
      </c>
      <c r="B51" s="5">
        <f>'105100-HLS'!B51+'105101-HCQ'!B51+'105102-HOV'!B51+'105103-HIL'!B51</f>
        <v>8</v>
      </c>
      <c r="C51" s="5">
        <f>'105100-HLS'!C51+'105101-HCQ'!C51+'105102-HOV'!C51+'105103-HIL'!C51</f>
        <v>5</v>
      </c>
      <c r="D51" s="5">
        <f>'105100-HLS'!D51+'105101-HCQ'!D51+'105102-HOV'!D51+'105103-HIL'!D51</f>
        <v>10</v>
      </c>
      <c r="E51" s="5">
        <f>'105100-HLS'!E51+'105101-HCQ'!E51+'105102-HOV'!E51+'105103-HIL'!E51</f>
        <v>4</v>
      </c>
      <c r="F51" s="5">
        <f>'105100-HLS'!F51+'105101-HCQ'!F51+'105102-HOV'!F51+'105103-HIL'!F51</f>
        <v>1</v>
      </c>
      <c r="G51" s="5">
        <f>'105100-HLS'!G51+'105101-HCQ'!G51+'105102-HOV'!G51+'105103-HIL'!G51</f>
        <v>0</v>
      </c>
      <c r="H51" s="6">
        <f>'105100-HLS'!H51+'105101-HCQ'!H51+'105102-HOV'!H51+'105103-HIL'!H51</f>
        <v>0</v>
      </c>
      <c r="I51" s="6">
        <f>'105100-HLS'!I51+'105101-HCQ'!I51+'105102-HOV'!I51+'105103-HIL'!I51</f>
        <v>0</v>
      </c>
      <c r="J51" s="6">
        <f>'105100-HLS'!J51+'105101-HCQ'!J51+'105102-HOV'!J51+'105103-HIL'!J51</f>
        <v>1</v>
      </c>
      <c r="K51" s="6">
        <f>'105100-HLS'!K51+'105101-HCQ'!K51+'105102-HOV'!K51+'105103-HIL'!K51</f>
        <v>0</v>
      </c>
      <c r="L51" s="6">
        <f>'105100-HLS'!L51+'105101-HCQ'!L51+'105102-HOV'!L51+'105103-HIL'!L51</f>
        <v>2</v>
      </c>
      <c r="M51" s="6">
        <f>'105100-HLS'!M51+'105101-HCQ'!M51+'105102-HOV'!M51+'105103-HIL'!M51</f>
        <v>0</v>
      </c>
      <c r="N51" s="7">
        <f t="shared" si="1"/>
        <v>31</v>
      </c>
      <c r="O51" s="5">
        <f>'105100-HLS'!O51+'105101-HCQ'!O51+'105102-HOV'!O51+'105103-HIL'!O51</f>
        <v>250</v>
      </c>
      <c r="P51" s="5">
        <f>'105100-HLS'!P51+'105101-HCQ'!P51+'105102-HOV'!P51+'105103-HIL'!P51</f>
        <v>141</v>
      </c>
      <c r="Q51" s="5">
        <f>'105100-HLS'!Q51+'105101-HCQ'!Q51+'105102-HOV'!Q51+'105103-HIL'!Q51</f>
        <v>281</v>
      </c>
      <c r="R51" s="5">
        <f>'105100-HLS'!R51+'105101-HCQ'!R51+'105102-HOV'!R51+'105103-HIL'!R51</f>
        <v>280</v>
      </c>
      <c r="S51" s="5">
        <f>'105100-HLS'!S51+'105101-HCQ'!S51+'105102-HOV'!S51+'105103-HIL'!S51</f>
        <v>229</v>
      </c>
      <c r="T51" s="5">
        <f>'105100-HLS'!T51+'105101-HCQ'!T51+'105102-HOV'!T51+'105103-HIL'!T51</f>
        <v>212</v>
      </c>
      <c r="U51" s="6">
        <f>'105100-HLS'!U51+'105101-HCQ'!U51+'105102-HOV'!U51+'105103-HIL'!U51</f>
        <v>181</v>
      </c>
      <c r="V51" s="6">
        <f>'105100-HLS'!V51+'105101-HCQ'!V51+'105102-HOV'!V51+'105103-HIL'!V51</f>
        <v>221</v>
      </c>
      <c r="W51" s="6">
        <f>'105100-HLS'!W51+'105101-HCQ'!W51+'105102-HOV'!W51+'105103-HIL'!W51</f>
        <v>212</v>
      </c>
      <c r="X51" s="6">
        <f>'105100-HLS'!X51+'105101-HCQ'!X51+'105102-HOV'!X51+'105103-HIL'!X51</f>
        <v>227</v>
      </c>
      <c r="Y51" s="6">
        <f>'105100-HLS'!Y51+'105101-HCQ'!Y51+'105102-HOV'!Y51+'105103-HIL'!Y51</f>
        <v>202</v>
      </c>
      <c r="Z51" s="6">
        <f>'105100-HLS'!Z51+'105101-HCQ'!Z51+'105102-HOV'!Z51+'105103-HIL'!Z51</f>
        <v>120</v>
      </c>
      <c r="AA51" s="7">
        <f t="shared" si="2"/>
        <v>2556</v>
      </c>
      <c r="AB51" s="20">
        <f t="shared" si="0"/>
        <v>1.2128325508607199E-2</v>
      </c>
    </row>
    <row r="52" spans="1:28" x14ac:dyDescent="0.2">
      <c r="A52" s="8" t="s">
        <v>56</v>
      </c>
      <c r="B52" s="5">
        <f>'105100-HLS'!B52+'105101-HCQ'!B52+'105102-HOV'!B52+'105103-HIL'!B52</f>
        <v>42</v>
      </c>
      <c r="C52" s="5">
        <f>'105100-HLS'!C52+'105101-HCQ'!C52+'105102-HOV'!C52+'105103-HIL'!C52</f>
        <v>47</v>
      </c>
      <c r="D52" s="5">
        <f>'105100-HLS'!D52+'105101-HCQ'!D52+'105102-HOV'!D52+'105103-HIL'!D52</f>
        <v>76</v>
      </c>
      <c r="E52" s="5">
        <f>'105100-HLS'!E52+'105101-HCQ'!E52+'105102-HOV'!E52+'105103-HIL'!E52</f>
        <v>83</v>
      </c>
      <c r="F52" s="5">
        <f>'105100-HLS'!F52+'105101-HCQ'!F52+'105102-HOV'!F52+'105103-HIL'!F52</f>
        <v>52</v>
      </c>
      <c r="G52" s="5">
        <f>'105100-HLS'!G52+'105101-HCQ'!G52+'105102-HOV'!G52+'105103-HIL'!G52</f>
        <v>32</v>
      </c>
      <c r="H52" s="6">
        <f>'105100-HLS'!H52+'105101-HCQ'!H52+'105102-HOV'!H52+'105103-HIL'!H52</f>
        <v>47</v>
      </c>
      <c r="I52" s="6">
        <f>'105100-HLS'!I52+'105101-HCQ'!I52+'105102-HOV'!I52+'105103-HIL'!I52</f>
        <v>74</v>
      </c>
      <c r="J52" s="6">
        <f>'105100-HLS'!J52+'105101-HCQ'!J52+'105102-HOV'!J52+'105103-HIL'!J52</f>
        <v>48</v>
      </c>
      <c r="K52" s="6">
        <f>'105100-HLS'!K52+'105101-HCQ'!K52+'105102-HOV'!K52+'105103-HIL'!K52</f>
        <v>26</v>
      </c>
      <c r="L52" s="6">
        <f>'105100-HLS'!L52+'105101-HCQ'!L52+'105102-HOV'!L52+'105103-HIL'!L52</f>
        <v>40</v>
      </c>
      <c r="M52" s="6">
        <f>'105100-HLS'!M52+'105101-HCQ'!M52+'105102-HOV'!M52+'105103-HIL'!M52</f>
        <v>54</v>
      </c>
      <c r="N52" s="7">
        <f t="shared" si="1"/>
        <v>621</v>
      </c>
      <c r="O52" s="5">
        <f>'105100-HLS'!O52+'105101-HCQ'!O52+'105102-HOV'!O52+'105103-HIL'!O52</f>
        <v>491</v>
      </c>
      <c r="P52" s="5">
        <f>'105100-HLS'!P52+'105101-HCQ'!P52+'105102-HOV'!P52+'105103-HIL'!P52</f>
        <v>578</v>
      </c>
      <c r="Q52" s="5">
        <f>'105100-HLS'!Q52+'105101-HCQ'!Q52+'105102-HOV'!Q52+'105103-HIL'!Q52</f>
        <v>803</v>
      </c>
      <c r="R52" s="5">
        <f>'105100-HLS'!R52+'105101-HCQ'!R52+'105102-HOV'!R52+'105103-HIL'!R52</f>
        <v>594</v>
      </c>
      <c r="S52" s="5">
        <f>'105100-HLS'!S52+'105101-HCQ'!S52+'105102-HOV'!S52+'105103-HIL'!S52</f>
        <v>722</v>
      </c>
      <c r="T52" s="5">
        <f>'105100-HLS'!T52+'105101-HCQ'!T52+'105102-HOV'!T52+'105103-HIL'!T52</f>
        <v>385</v>
      </c>
      <c r="U52" s="6">
        <f>'105100-HLS'!U52+'105101-HCQ'!U52+'105102-HOV'!U52+'105103-HIL'!U52</f>
        <v>474</v>
      </c>
      <c r="V52" s="6">
        <f>'105100-HLS'!V52+'105101-HCQ'!V52+'105102-HOV'!V52+'105103-HIL'!V52</f>
        <v>706</v>
      </c>
      <c r="W52" s="6">
        <f>'105100-HLS'!W52+'105101-HCQ'!W52+'105102-HOV'!W52+'105103-HIL'!W52</f>
        <v>551</v>
      </c>
      <c r="X52" s="6">
        <f>'105100-HLS'!X52+'105101-HCQ'!X52+'105102-HOV'!X52+'105103-HIL'!X52</f>
        <v>550</v>
      </c>
      <c r="Y52" s="6">
        <f>'105100-HLS'!Y52+'105101-HCQ'!Y52+'105102-HOV'!Y52+'105103-HIL'!Y52</f>
        <v>580</v>
      </c>
      <c r="Z52" s="6">
        <f>'105100-HLS'!Z52+'105101-HCQ'!Z52+'105102-HOV'!Z52+'105103-HIL'!Z52</f>
        <v>619</v>
      </c>
      <c r="AA52" s="7">
        <f t="shared" si="2"/>
        <v>7053</v>
      </c>
      <c r="AB52" s="20">
        <f t="shared" si="0"/>
        <v>8.8047639302424499E-2</v>
      </c>
    </row>
    <row r="53" spans="1:28" x14ac:dyDescent="0.2">
      <c r="A53" s="8" t="s">
        <v>57</v>
      </c>
      <c r="B53" s="5">
        <f>'105100-HLS'!B53+'105101-HCQ'!B53+'105102-HOV'!B53+'105103-HIL'!B53</f>
        <v>0</v>
      </c>
      <c r="C53" s="5">
        <f>'105100-HLS'!C53+'105101-HCQ'!C53+'105102-HOV'!C53+'105103-HIL'!C53</f>
        <v>0</v>
      </c>
      <c r="D53" s="5">
        <f>'105100-HLS'!D53+'105101-HCQ'!D53+'105102-HOV'!D53+'105103-HIL'!D53</f>
        <v>0</v>
      </c>
      <c r="E53" s="5">
        <f>'105100-HLS'!E53+'105101-HCQ'!E53+'105102-HOV'!E53+'105103-HIL'!E53</f>
        <v>0</v>
      </c>
      <c r="F53" s="5">
        <f>'105100-HLS'!F53+'105101-HCQ'!F53+'105102-HOV'!F53+'105103-HIL'!F53</f>
        <v>0</v>
      </c>
      <c r="G53" s="5">
        <f>'105100-HLS'!G53+'105101-HCQ'!G53+'105102-HOV'!G53+'105103-HIL'!G53</f>
        <v>0</v>
      </c>
      <c r="H53" s="6">
        <f>'105100-HLS'!H53+'105101-HCQ'!H53+'105102-HOV'!H53+'105103-HIL'!H53</f>
        <v>0</v>
      </c>
      <c r="I53" s="6">
        <f>'105100-HLS'!I53+'105101-HCQ'!I53+'105102-HOV'!I53+'105103-HIL'!I53</f>
        <v>0</v>
      </c>
      <c r="J53" s="6">
        <f>'105100-HLS'!J53+'105101-HCQ'!J53+'105102-HOV'!J53+'105103-HIL'!J53</f>
        <v>0</v>
      </c>
      <c r="K53" s="6">
        <f>'105100-HLS'!K53+'105101-HCQ'!K53+'105102-HOV'!K53+'105103-HIL'!K53</f>
        <v>0</v>
      </c>
      <c r="L53" s="6">
        <f>'105100-HLS'!L53+'105101-HCQ'!L53+'105102-HOV'!L53+'105103-HIL'!L53</f>
        <v>0</v>
      </c>
      <c r="M53" s="6">
        <f>'105100-HLS'!M53+'105101-HCQ'!M53+'105102-HOV'!M53+'105103-HIL'!M53</f>
        <v>0</v>
      </c>
      <c r="N53" s="7">
        <f t="shared" si="1"/>
        <v>0</v>
      </c>
      <c r="O53" s="5">
        <f>'105100-HLS'!O53+'105101-HCQ'!O53+'105102-HOV'!O53+'105103-HIL'!O53</f>
        <v>0</v>
      </c>
      <c r="P53" s="5">
        <f>'105100-HLS'!P53+'105101-HCQ'!P53+'105102-HOV'!P53+'105103-HIL'!P53</f>
        <v>0</v>
      </c>
      <c r="Q53" s="5">
        <f>'105100-HLS'!Q53+'105101-HCQ'!Q53+'105102-HOV'!Q53+'105103-HIL'!Q53</f>
        <v>0</v>
      </c>
      <c r="R53" s="5">
        <f>'105100-HLS'!R53+'105101-HCQ'!R53+'105102-HOV'!R53+'105103-HIL'!R53</f>
        <v>0</v>
      </c>
      <c r="S53" s="5">
        <f>'105100-HLS'!S53+'105101-HCQ'!S53+'105102-HOV'!S53+'105103-HIL'!S53</f>
        <v>0</v>
      </c>
      <c r="T53" s="5">
        <f>'105100-HLS'!T53+'105101-HCQ'!T53+'105102-HOV'!T53+'105103-HIL'!T53</f>
        <v>0</v>
      </c>
      <c r="U53" s="6">
        <f>'105100-HLS'!U53+'105101-HCQ'!U53+'105102-HOV'!U53+'105103-HIL'!U53</f>
        <v>0</v>
      </c>
      <c r="V53" s="6">
        <f>'105100-HLS'!V53+'105101-HCQ'!V53+'105102-HOV'!V53+'105103-HIL'!V53</f>
        <v>0</v>
      </c>
      <c r="W53" s="6">
        <f>'105100-HLS'!W53+'105101-HCQ'!W53+'105102-HOV'!W53+'105103-HIL'!W53</f>
        <v>0</v>
      </c>
      <c r="X53" s="6">
        <f>'105100-HLS'!X53+'105101-HCQ'!X53+'105102-HOV'!X53+'105103-HIL'!X53</f>
        <v>0</v>
      </c>
      <c r="Y53" s="6">
        <f>'105100-HLS'!Y53+'105101-HCQ'!Y53+'105102-HOV'!Y53+'105103-HIL'!Y53</f>
        <v>0</v>
      </c>
      <c r="Z53" s="6">
        <f>'105100-HLS'!Z53+'105101-HCQ'!Z53+'105102-HOV'!Z53+'105103-HIL'!Z53</f>
        <v>0</v>
      </c>
      <c r="AA53" s="7">
        <f t="shared" si="2"/>
        <v>0</v>
      </c>
      <c r="AB53" s="20">
        <f t="shared" si="0"/>
        <v>0</v>
      </c>
    </row>
    <row r="54" spans="1:28" ht="18" customHeight="1" x14ac:dyDescent="0.2">
      <c r="A54" s="4" t="s">
        <v>58</v>
      </c>
      <c r="B54" s="5">
        <f>'105100-HLS'!B54+'105101-HCQ'!B54+'105102-HOV'!B54+'105103-HIL'!B54</f>
        <v>68</v>
      </c>
      <c r="C54" s="5">
        <f>'105100-HLS'!C54+'105101-HCQ'!C54+'105102-HOV'!C54+'105103-HIL'!C54</f>
        <v>55</v>
      </c>
      <c r="D54" s="5">
        <f>'105100-HLS'!D54+'105101-HCQ'!D54+'105102-HOV'!D54+'105103-HIL'!D54</f>
        <v>71</v>
      </c>
      <c r="E54" s="5">
        <f>'105100-HLS'!E54+'105101-HCQ'!E54+'105102-HOV'!E54+'105103-HIL'!E54</f>
        <v>64</v>
      </c>
      <c r="F54" s="5">
        <f>'105100-HLS'!F54+'105101-HCQ'!F54+'105102-HOV'!F54+'105103-HIL'!F54</f>
        <v>17</v>
      </c>
      <c r="G54" s="5">
        <f>'105100-HLS'!G54+'105101-HCQ'!G54+'105102-HOV'!G54+'105103-HIL'!G54</f>
        <v>47</v>
      </c>
      <c r="H54" s="6">
        <f>'105100-HLS'!H54+'105101-HCQ'!H54+'105102-HOV'!H54+'105103-HIL'!H54</f>
        <v>108</v>
      </c>
      <c r="I54" s="6">
        <f>'105100-HLS'!I54+'105101-HCQ'!I54+'105102-HOV'!I54+'105103-HIL'!I54</f>
        <v>150</v>
      </c>
      <c r="J54" s="6">
        <f>'105100-HLS'!J54+'105101-HCQ'!J54+'105102-HOV'!J54+'105103-HIL'!J54</f>
        <v>165</v>
      </c>
      <c r="K54" s="6">
        <f>'105100-HLS'!K54+'105101-HCQ'!K54+'105102-HOV'!K54+'105103-HIL'!K54</f>
        <v>114</v>
      </c>
      <c r="L54" s="6">
        <f>'105100-HLS'!L54+'105101-HCQ'!L54+'105102-HOV'!L54+'105103-HIL'!L54</f>
        <v>247</v>
      </c>
      <c r="M54" s="6">
        <f>'105100-HLS'!M54+'105101-HCQ'!M54+'105102-HOV'!M54+'105103-HIL'!M54</f>
        <v>108</v>
      </c>
      <c r="N54" s="7">
        <f t="shared" si="1"/>
        <v>1214</v>
      </c>
      <c r="O54" s="5">
        <f>'105100-HLS'!O54+'105101-HCQ'!O54+'105102-HOV'!O54+'105103-HIL'!O54</f>
        <v>470</v>
      </c>
      <c r="P54" s="5">
        <f>'105100-HLS'!P54+'105101-HCQ'!P54+'105102-HOV'!P54+'105103-HIL'!P54</f>
        <v>433</v>
      </c>
      <c r="Q54" s="5">
        <f>'105100-HLS'!Q54+'105101-HCQ'!Q54+'105102-HOV'!Q54+'105103-HIL'!Q54</f>
        <v>501</v>
      </c>
      <c r="R54" s="5">
        <f>'105100-HLS'!R54+'105101-HCQ'!R54+'105102-HOV'!R54+'105103-HIL'!R54</f>
        <v>513</v>
      </c>
      <c r="S54" s="5">
        <f>'105100-HLS'!S54+'105101-HCQ'!S54+'105102-HOV'!S54+'105103-HIL'!S54</f>
        <v>459</v>
      </c>
      <c r="T54" s="5">
        <f>'105100-HLS'!T54+'105101-HCQ'!T54+'105102-HOV'!T54+'105103-HIL'!T54</f>
        <v>481</v>
      </c>
      <c r="U54" s="6">
        <f>'105100-HLS'!U54+'105101-HCQ'!U54+'105102-HOV'!U54+'105103-HIL'!U54</f>
        <v>369</v>
      </c>
      <c r="V54" s="6">
        <f>'105100-HLS'!V54+'105101-HCQ'!V54+'105102-HOV'!V54+'105103-HIL'!V54</f>
        <v>510</v>
      </c>
      <c r="W54" s="6">
        <f>'105100-HLS'!W54+'105101-HCQ'!W54+'105102-HOV'!W54+'105103-HIL'!W54</f>
        <v>480</v>
      </c>
      <c r="X54" s="6">
        <f>'105100-HLS'!X54+'105101-HCQ'!X54+'105102-HOV'!X54+'105103-HIL'!X54</f>
        <v>407</v>
      </c>
      <c r="Y54" s="6">
        <f>'105100-HLS'!Y54+'105101-HCQ'!Y54+'105102-HOV'!Y54+'105103-HIL'!Y54</f>
        <v>551</v>
      </c>
      <c r="Z54" s="6">
        <f>'105100-HLS'!Z54+'105101-HCQ'!Z54+'105102-HOV'!Z54+'105103-HIL'!Z54</f>
        <v>311</v>
      </c>
      <c r="AA54" s="7">
        <f t="shared" si="2"/>
        <v>5485</v>
      </c>
      <c r="AB54" s="20">
        <f t="shared" si="0"/>
        <v>0.22133090246125797</v>
      </c>
    </row>
    <row r="55" spans="1:28" ht="18" customHeight="1" x14ac:dyDescent="0.2">
      <c r="A55" s="10" t="s">
        <v>59</v>
      </c>
      <c r="B55" s="5">
        <f>'105100-HLS'!B55+'105101-HCQ'!B55+'105102-HOV'!B55+'105103-HIL'!B55</f>
        <v>24</v>
      </c>
      <c r="C55" s="5">
        <f>'105100-HLS'!C55+'105101-HCQ'!C55+'105102-HOV'!C55+'105103-HIL'!C55</f>
        <v>26</v>
      </c>
      <c r="D55" s="5">
        <f>'105100-HLS'!D55+'105101-HCQ'!D55+'105102-HOV'!D55+'105103-HIL'!D55</f>
        <v>24</v>
      </c>
      <c r="E55" s="5">
        <f>'105100-HLS'!E55+'105101-HCQ'!E55+'105102-HOV'!E55+'105103-HIL'!E55</f>
        <v>21</v>
      </c>
      <c r="F55" s="5">
        <f>'105100-HLS'!F55+'105101-HCQ'!F55+'105102-HOV'!F55+'105103-HIL'!F55</f>
        <v>59</v>
      </c>
      <c r="G55" s="5">
        <f>'105100-HLS'!G55+'105101-HCQ'!G55+'105102-HOV'!G55+'105103-HIL'!G55</f>
        <v>34</v>
      </c>
      <c r="H55" s="6">
        <f>'105100-HLS'!H55+'105101-HCQ'!H55+'105102-HOV'!H55+'105103-HIL'!H55</f>
        <v>49</v>
      </c>
      <c r="I55" s="6">
        <f>'105100-HLS'!I55+'105101-HCQ'!I55+'105102-HOV'!I55+'105103-HIL'!I55</f>
        <v>90</v>
      </c>
      <c r="J55" s="6">
        <f>'105100-HLS'!J55+'105101-HCQ'!J55+'105102-HOV'!J55+'105103-HIL'!J55</f>
        <v>46</v>
      </c>
      <c r="K55" s="6">
        <f>'105100-HLS'!K55+'105101-HCQ'!K55+'105102-HOV'!K55+'105103-HIL'!K55</f>
        <v>40</v>
      </c>
      <c r="L55" s="6">
        <f>'105100-HLS'!L55+'105101-HCQ'!L55+'105102-HOV'!L55+'105103-HIL'!L55</f>
        <v>36</v>
      </c>
      <c r="M55" s="6">
        <f>'105100-HLS'!M55+'105101-HCQ'!M55+'105102-HOV'!M55+'105103-HIL'!M55</f>
        <v>43</v>
      </c>
      <c r="N55" s="7">
        <f t="shared" si="1"/>
        <v>492</v>
      </c>
      <c r="O55" s="5">
        <f>'105100-HLS'!O55+'105101-HCQ'!O55+'105102-HOV'!O55+'105103-HIL'!O55</f>
        <v>1422</v>
      </c>
      <c r="P55" s="5">
        <f>'105100-HLS'!P55+'105101-HCQ'!P55+'105102-HOV'!P55+'105103-HIL'!P55</f>
        <v>1214</v>
      </c>
      <c r="Q55" s="5">
        <f>'105100-HLS'!Q55+'105101-HCQ'!Q55+'105102-HOV'!Q55+'105103-HIL'!Q55</f>
        <v>1635</v>
      </c>
      <c r="R55" s="5">
        <f>'105100-HLS'!R55+'105101-HCQ'!R55+'105102-HOV'!R55+'105103-HIL'!R55</f>
        <v>1357</v>
      </c>
      <c r="S55" s="5">
        <f>'105100-HLS'!S55+'105101-HCQ'!S55+'105102-HOV'!S55+'105103-HIL'!S55</f>
        <v>1589</v>
      </c>
      <c r="T55" s="5">
        <f>'105100-HLS'!T55+'105101-HCQ'!T55+'105102-HOV'!T55+'105103-HIL'!T55</f>
        <v>1345</v>
      </c>
      <c r="U55" s="6">
        <f>'105100-HLS'!U55+'105101-HCQ'!U55+'105102-HOV'!U55+'105103-HIL'!U55</f>
        <v>1348</v>
      </c>
      <c r="V55" s="6">
        <f>'105100-HLS'!V55+'105101-HCQ'!V55+'105102-HOV'!V55+'105103-HIL'!V55</f>
        <v>1613</v>
      </c>
      <c r="W55" s="6">
        <f>'105100-HLS'!W55+'105101-HCQ'!W55+'105102-HOV'!W55+'105103-HIL'!W55</f>
        <v>1464</v>
      </c>
      <c r="X55" s="6">
        <f>'105100-HLS'!X55+'105101-HCQ'!X55+'105102-HOV'!X55+'105103-HIL'!X55</f>
        <v>1309</v>
      </c>
      <c r="Y55" s="6">
        <f>'105100-HLS'!Y55+'105101-HCQ'!Y55+'105102-HOV'!Y55+'105103-HIL'!Y55</f>
        <v>1200</v>
      </c>
      <c r="Z55" s="6">
        <f>'105100-HLS'!Z55+'105101-HCQ'!Z55+'105102-HOV'!Z55+'105103-HIL'!Z55</f>
        <v>1242</v>
      </c>
      <c r="AA55" s="7">
        <f t="shared" si="2"/>
        <v>16738</v>
      </c>
      <c r="AB55" s="20">
        <f t="shared" si="0"/>
        <v>2.9394192854582387E-2</v>
      </c>
    </row>
    <row r="56" spans="1:28" ht="17.25" customHeight="1" x14ac:dyDescent="0.2">
      <c r="A56" s="10" t="s">
        <v>60</v>
      </c>
      <c r="B56" s="5">
        <f>'105100-HLS'!B56+'105101-HCQ'!B56+'105102-HOV'!B56+'105103-HIL'!B56</f>
        <v>0</v>
      </c>
      <c r="C56" s="5">
        <f>'105100-HLS'!C56+'105101-HCQ'!C56+'105102-HOV'!C56+'105103-HIL'!C56</f>
        <v>0</v>
      </c>
      <c r="D56" s="5">
        <f>'105100-HLS'!D56+'105101-HCQ'!D56+'105102-HOV'!D56+'105103-HIL'!D56</f>
        <v>0</v>
      </c>
      <c r="E56" s="5">
        <f>'105100-HLS'!E56+'105101-HCQ'!E56+'105102-HOV'!E56+'105103-HIL'!E56</f>
        <v>0</v>
      </c>
      <c r="F56" s="5">
        <f>'105100-HLS'!F56+'105101-HCQ'!F56+'105102-HOV'!F56+'105103-HIL'!F56</f>
        <v>1</v>
      </c>
      <c r="G56" s="5">
        <f>'105100-HLS'!G56+'105101-HCQ'!G56+'105102-HOV'!G56+'105103-HIL'!G56</f>
        <v>0</v>
      </c>
      <c r="H56" s="6">
        <f>'105100-HLS'!H56+'105101-HCQ'!H56+'105102-HOV'!H56+'105103-HIL'!H56</f>
        <v>0</v>
      </c>
      <c r="I56" s="6">
        <f>'105100-HLS'!I56+'105101-HCQ'!I56+'105102-HOV'!I56+'105103-HIL'!I56</f>
        <v>0</v>
      </c>
      <c r="J56" s="6">
        <f>'105100-HLS'!J56+'105101-HCQ'!J56+'105102-HOV'!J56+'105103-HIL'!J56</f>
        <v>0</v>
      </c>
      <c r="K56" s="6">
        <f>'105100-HLS'!K56+'105101-HCQ'!K56+'105102-HOV'!K56+'105103-HIL'!K56</f>
        <v>0</v>
      </c>
      <c r="L56" s="6">
        <f>'105100-HLS'!L56+'105101-HCQ'!L56+'105102-HOV'!L56+'105103-HIL'!L56</f>
        <v>0</v>
      </c>
      <c r="M56" s="6">
        <f>'105100-HLS'!M56+'105101-HCQ'!M56+'105102-HOV'!M56+'105103-HIL'!M56</f>
        <v>0</v>
      </c>
      <c r="N56" s="7">
        <f t="shared" si="1"/>
        <v>1</v>
      </c>
      <c r="O56" s="5">
        <f>'105100-HLS'!O56+'105101-HCQ'!O56+'105102-HOV'!O56+'105103-HIL'!O56</f>
        <v>76</v>
      </c>
      <c r="P56" s="5">
        <f>'105100-HLS'!P56+'105101-HCQ'!P56+'105102-HOV'!P56+'105103-HIL'!P56</f>
        <v>67</v>
      </c>
      <c r="Q56" s="5">
        <f>'105100-HLS'!Q56+'105101-HCQ'!Q56+'105102-HOV'!Q56+'105103-HIL'!Q56</f>
        <v>30</v>
      </c>
      <c r="R56" s="5">
        <f>'105100-HLS'!R56+'105101-HCQ'!R56+'105102-HOV'!R56+'105103-HIL'!R56</f>
        <v>82</v>
      </c>
      <c r="S56" s="5">
        <f>'105100-HLS'!S56+'105101-HCQ'!S56+'105102-HOV'!S56+'105103-HIL'!S56</f>
        <v>52</v>
      </c>
      <c r="T56" s="5">
        <f>'105100-HLS'!T56+'105101-HCQ'!T56+'105102-HOV'!T56+'105103-HIL'!T56</f>
        <v>36</v>
      </c>
      <c r="U56" s="6">
        <f>'105100-HLS'!U56+'105101-HCQ'!U56+'105102-HOV'!U56+'105103-HIL'!U56</f>
        <v>82</v>
      </c>
      <c r="V56" s="6">
        <f>'105100-HLS'!V56+'105101-HCQ'!V56+'105102-HOV'!V56+'105103-HIL'!V56</f>
        <v>66</v>
      </c>
      <c r="W56" s="6">
        <f>'105100-HLS'!W56+'105101-HCQ'!W56+'105102-HOV'!W56+'105103-HIL'!W56</f>
        <v>71</v>
      </c>
      <c r="X56" s="6">
        <f>'105100-HLS'!X56+'105101-HCQ'!X56+'105102-HOV'!X56+'105103-HIL'!X56</f>
        <v>28</v>
      </c>
      <c r="Y56" s="6">
        <f>'105100-HLS'!Y56+'105101-HCQ'!Y56+'105102-HOV'!Y56+'105103-HIL'!Y56</f>
        <v>53</v>
      </c>
      <c r="Z56" s="6">
        <f>'105100-HLS'!Z56+'105101-HCQ'!Z56+'105102-HOV'!Z56+'105103-HIL'!Z56</f>
        <v>50</v>
      </c>
      <c r="AA56" s="7">
        <f t="shared" si="2"/>
        <v>693</v>
      </c>
      <c r="AB56" s="20">
        <f t="shared" si="0"/>
        <v>1.443001443001443E-3</v>
      </c>
    </row>
    <row r="57" spans="1:28" x14ac:dyDescent="0.2">
      <c r="A57" s="10" t="s">
        <v>61</v>
      </c>
      <c r="B57" s="5">
        <f>'105100-HLS'!B57+'105101-HCQ'!B57+'105102-HOV'!B57+'105103-HIL'!B57</f>
        <v>49</v>
      </c>
      <c r="C57" s="5">
        <f>'105100-HLS'!C57+'105101-HCQ'!C57+'105102-HOV'!C57+'105103-HIL'!C57</f>
        <v>71</v>
      </c>
      <c r="D57" s="5">
        <f>'105100-HLS'!D57+'105101-HCQ'!D57+'105102-HOV'!D57+'105103-HIL'!D57</f>
        <v>64</v>
      </c>
      <c r="E57" s="5">
        <f>'105100-HLS'!E57+'105101-HCQ'!E57+'105102-HOV'!E57+'105103-HIL'!E57</f>
        <v>64</v>
      </c>
      <c r="F57" s="5">
        <f>'105100-HLS'!F57+'105101-HCQ'!F57+'105102-HOV'!F57+'105103-HIL'!F57</f>
        <v>65</v>
      </c>
      <c r="G57" s="5">
        <f>'105100-HLS'!G57+'105101-HCQ'!G57+'105102-HOV'!G57+'105103-HIL'!G57</f>
        <v>85</v>
      </c>
      <c r="H57" s="6">
        <f>'105100-HLS'!H57+'105101-HCQ'!H57+'105102-HOV'!H57+'105103-HIL'!H57</f>
        <v>80</v>
      </c>
      <c r="I57" s="6">
        <f>'105100-HLS'!I57+'105101-HCQ'!I57+'105102-HOV'!I57+'105103-HIL'!I57</f>
        <v>107</v>
      </c>
      <c r="J57" s="6">
        <f>'105100-HLS'!J57+'105101-HCQ'!J57+'105102-HOV'!J57+'105103-HIL'!J57</f>
        <v>97</v>
      </c>
      <c r="K57" s="6">
        <f>'105100-HLS'!K57+'105101-HCQ'!K57+'105102-HOV'!K57+'105103-HIL'!K57</f>
        <v>81</v>
      </c>
      <c r="L57" s="6">
        <f>'105100-HLS'!L57+'105101-HCQ'!L57+'105102-HOV'!L57+'105103-HIL'!L57</f>
        <v>125</v>
      </c>
      <c r="M57" s="6">
        <f>'105100-HLS'!M57+'105101-HCQ'!M57+'105102-HOV'!M57+'105103-HIL'!M57</f>
        <v>113</v>
      </c>
      <c r="N57" s="7">
        <f t="shared" si="1"/>
        <v>1001</v>
      </c>
      <c r="O57" s="5">
        <f>'105100-HLS'!O57+'105101-HCQ'!O57+'105102-HOV'!O57+'105103-HIL'!O57</f>
        <v>1954</v>
      </c>
      <c r="P57" s="5">
        <f>'105100-HLS'!P57+'105101-HCQ'!P57+'105102-HOV'!P57+'105103-HIL'!P57</f>
        <v>1820</v>
      </c>
      <c r="Q57" s="5">
        <f>'105100-HLS'!Q57+'105101-HCQ'!Q57+'105102-HOV'!Q57+'105103-HIL'!Q57</f>
        <v>2211</v>
      </c>
      <c r="R57" s="5">
        <f>'105100-HLS'!R57+'105101-HCQ'!R57+'105102-HOV'!R57+'105103-HIL'!R57</f>
        <v>1856</v>
      </c>
      <c r="S57" s="5">
        <f>'105100-HLS'!S57+'105101-HCQ'!S57+'105102-HOV'!S57+'105103-HIL'!S57</f>
        <v>2186</v>
      </c>
      <c r="T57" s="5">
        <f>'105100-HLS'!T57+'105101-HCQ'!T57+'105102-HOV'!T57+'105103-HIL'!T57</f>
        <v>2230</v>
      </c>
      <c r="U57" s="6">
        <f>'105100-HLS'!U57+'105101-HCQ'!U57+'105102-HOV'!U57+'105103-HIL'!U57</f>
        <v>2030</v>
      </c>
      <c r="V57" s="6">
        <f>'105100-HLS'!V57+'105101-HCQ'!V57+'105102-HOV'!V57+'105103-HIL'!V57</f>
        <v>2476</v>
      </c>
      <c r="W57" s="6">
        <f>'105100-HLS'!W57+'105101-HCQ'!W57+'105102-HOV'!W57+'105103-HIL'!W57</f>
        <v>2110</v>
      </c>
      <c r="X57" s="6">
        <f>'105100-HLS'!X57+'105101-HCQ'!X57+'105102-HOV'!X57+'105103-HIL'!X57</f>
        <v>2056</v>
      </c>
      <c r="Y57" s="6">
        <f>'105100-HLS'!Y57+'105101-HCQ'!Y57+'105102-HOV'!Y57+'105103-HIL'!Y57</f>
        <v>2303</v>
      </c>
      <c r="Z57" s="6">
        <f>'105100-HLS'!Z57+'105101-HCQ'!Z57+'105102-HOV'!Z57+'105103-HIL'!Z57</f>
        <v>1875</v>
      </c>
      <c r="AA57" s="7">
        <f t="shared" si="2"/>
        <v>25107</v>
      </c>
      <c r="AB57" s="20">
        <f t="shared" si="0"/>
        <v>3.9869359142868523E-2</v>
      </c>
    </row>
    <row r="58" spans="1:28" x14ac:dyDescent="0.2">
      <c r="A58" s="8" t="s">
        <v>62</v>
      </c>
      <c r="B58" s="5">
        <f>'105100-HLS'!B58+'105101-HCQ'!B58+'105102-HOV'!B58+'105103-HIL'!B58</f>
        <v>128</v>
      </c>
      <c r="C58" s="5">
        <f>'105100-HLS'!C58+'105101-HCQ'!C58+'105102-HOV'!C58+'105103-HIL'!C58</f>
        <v>151</v>
      </c>
      <c r="D58" s="5">
        <f>'105100-HLS'!D58+'105101-HCQ'!D58+'105102-HOV'!D58+'105103-HIL'!D58</f>
        <v>151</v>
      </c>
      <c r="E58" s="5">
        <f>'105100-HLS'!E58+'105101-HCQ'!E58+'105102-HOV'!E58+'105103-HIL'!E58</f>
        <v>110</v>
      </c>
      <c r="F58" s="5">
        <f>'105100-HLS'!F58+'105101-HCQ'!F58+'105102-HOV'!F58+'105103-HIL'!F58</f>
        <v>183</v>
      </c>
      <c r="G58" s="5">
        <f>'105100-HLS'!G58+'105101-HCQ'!G58+'105102-HOV'!G58+'105103-HIL'!G58</f>
        <v>144</v>
      </c>
      <c r="H58" s="6">
        <f>'105100-HLS'!H58+'105101-HCQ'!H58+'105102-HOV'!H58+'105103-HIL'!H58</f>
        <v>153</v>
      </c>
      <c r="I58" s="6">
        <f>'105100-HLS'!I58+'105101-HCQ'!I58+'105102-HOV'!I58+'105103-HIL'!I58</f>
        <v>139</v>
      </c>
      <c r="J58" s="6">
        <f>'105100-HLS'!J58+'105101-HCQ'!J58+'105102-HOV'!J58+'105103-HIL'!J58</f>
        <v>112</v>
      </c>
      <c r="K58" s="6">
        <f>'105100-HLS'!K58+'105101-HCQ'!K58+'105102-HOV'!K58+'105103-HIL'!K58</f>
        <v>117</v>
      </c>
      <c r="L58" s="6">
        <f>'105100-HLS'!L58+'105101-HCQ'!L58+'105102-HOV'!L58+'105103-HIL'!L58</f>
        <v>77</v>
      </c>
      <c r="M58" s="6">
        <f>'105100-HLS'!M58+'105101-HCQ'!M58+'105102-HOV'!M58+'105103-HIL'!M58</f>
        <v>46</v>
      </c>
      <c r="N58" s="7">
        <f t="shared" si="1"/>
        <v>1511</v>
      </c>
      <c r="O58" s="5">
        <f>'105100-HLS'!O58+'105101-HCQ'!O58+'105102-HOV'!O58+'105103-HIL'!O58</f>
        <v>2074</v>
      </c>
      <c r="P58" s="5">
        <f>'105100-HLS'!P58+'105101-HCQ'!P58+'105102-HOV'!P58+'105103-HIL'!P58</f>
        <v>1850</v>
      </c>
      <c r="Q58" s="5">
        <f>'105100-HLS'!Q58+'105101-HCQ'!Q58+'105102-HOV'!Q58+'105103-HIL'!Q58</f>
        <v>2209</v>
      </c>
      <c r="R58" s="5">
        <f>'105100-HLS'!R58+'105101-HCQ'!R58+'105102-HOV'!R58+'105103-HIL'!R58</f>
        <v>1775</v>
      </c>
      <c r="S58" s="5">
        <f>'105100-HLS'!S58+'105101-HCQ'!S58+'105102-HOV'!S58+'105103-HIL'!S58</f>
        <v>2022</v>
      </c>
      <c r="T58" s="5">
        <f>'105100-HLS'!T58+'105101-HCQ'!T58+'105102-HOV'!T58+'105103-HIL'!T58</f>
        <v>1562</v>
      </c>
      <c r="U58" s="6">
        <f>'105100-HLS'!U58+'105101-HCQ'!U58+'105102-HOV'!U58+'105103-HIL'!U58</f>
        <v>1244</v>
      </c>
      <c r="V58" s="6">
        <f>'105100-HLS'!V58+'105101-HCQ'!V58+'105102-HOV'!V58+'105103-HIL'!V58</f>
        <v>1698</v>
      </c>
      <c r="W58" s="6">
        <f>'105100-HLS'!W58+'105101-HCQ'!W58+'105102-HOV'!W58+'105103-HIL'!W58</f>
        <v>1431</v>
      </c>
      <c r="X58" s="6">
        <f>'105100-HLS'!X58+'105101-HCQ'!X58+'105102-HOV'!X58+'105103-HIL'!X58</f>
        <v>1638</v>
      </c>
      <c r="Y58" s="6">
        <f>'105100-HLS'!Y58+'105101-HCQ'!Y58+'105102-HOV'!Y58+'105103-HIL'!Y58</f>
        <v>1813</v>
      </c>
      <c r="Z58" s="6">
        <f>'105100-HLS'!Z58+'105101-HCQ'!Z58+'105102-HOV'!Z58+'105103-HIL'!Z58</f>
        <v>1318</v>
      </c>
      <c r="AA58" s="7">
        <f t="shared" si="2"/>
        <v>20634</v>
      </c>
      <c r="AB58" s="20">
        <f t="shared" si="0"/>
        <v>7.3228651739846856E-2</v>
      </c>
    </row>
    <row r="59" spans="1:28" x14ac:dyDescent="0.2">
      <c r="A59" s="8" t="s">
        <v>63</v>
      </c>
      <c r="B59" s="5">
        <f>'105100-HLS'!B59+'105101-HCQ'!B59+'105102-HOV'!B59+'105103-HIL'!B59</f>
        <v>79</v>
      </c>
      <c r="C59" s="5">
        <f>'105100-HLS'!C59+'105101-HCQ'!C59+'105102-HOV'!C59+'105103-HIL'!C59</f>
        <v>51</v>
      </c>
      <c r="D59" s="5">
        <f>'105100-HLS'!D59+'105101-HCQ'!D59+'105102-HOV'!D59+'105103-HIL'!D59</f>
        <v>72</v>
      </c>
      <c r="E59" s="5">
        <f>'105100-HLS'!E59+'105101-HCQ'!E59+'105102-HOV'!E59+'105103-HIL'!E59</f>
        <v>52</v>
      </c>
      <c r="F59" s="5">
        <f>'105100-HLS'!F59+'105101-HCQ'!F59+'105102-HOV'!F59+'105103-HIL'!F59</f>
        <v>136</v>
      </c>
      <c r="G59" s="5">
        <f>'105100-HLS'!G59+'105101-HCQ'!G59+'105102-HOV'!G59+'105103-HIL'!G59</f>
        <v>140</v>
      </c>
      <c r="H59" s="6">
        <f>'105100-HLS'!H59+'105101-HCQ'!H59+'105102-HOV'!H59+'105103-HIL'!H59</f>
        <v>118</v>
      </c>
      <c r="I59" s="6">
        <f>'105100-HLS'!I59+'105101-HCQ'!I59+'105102-HOV'!I59+'105103-HIL'!I59</f>
        <v>137</v>
      </c>
      <c r="J59" s="6">
        <f>'105100-HLS'!J59+'105101-HCQ'!J59+'105102-HOV'!J59+'105103-HIL'!J59</f>
        <v>96</v>
      </c>
      <c r="K59" s="6">
        <f>'105100-HLS'!K59+'105101-HCQ'!K59+'105102-HOV'!K59+'105103-HIL'!K59</f>
        <v>89</v>
      </c>
      <c r="L59" s="6">
        <f>'105100-HLS'!L59+'105101-HCQ'!L59+'105102-HOV'!L59+'105103-HIL'!L59</f>
        <v>80</v>
      </c>
      <c r="M59" s="6">
        <f>'105100-HLS'!M59+'105101-HCQ'!M59+'105102-HOV'!M59+'105103-HIL'!M59</f>
        <v>71</v>
      </c>
      <c r="N59" s="7">
        <f t="shared" si="1"/>
        <v>1121</v>
      </c>
      <c r="O59" s="5">
        <f>'105100-HLS'!O59+'105101-HCQ'!O59+'105102-HOV'!O59+'105103-HIL'!O59</f>
        <v>1546</v>
      </c>
      <c r="P59" s="5">
        <f>'105100-HLS'!P59+'105101-HCQ'!P59+'105102-HOV'!P59+'105103-HIL'!P59</f>
        <v>1136</v>
      </c>
      <c r="Q59" s="5">
        <f>'105100-HLS'!Q59+'105101-HCQ'!Q59+'105102-HOV'!Q59+'105103-HIL'!Q59</f>
        <v>1326</v>
      </c>
      <c r="R59" s="5">
        <f>'105100-HLS'!R59+'105101-HCQ'!R59+'105102-HOV'!R59+'105103-HIL'!R59</f>
        <v>1267</v>
      </c>
      <c r="S59" s="5">
        <f>'105100-HLS'!S59+'105101-HCQ'!S59+'105102-HOV'!S59+'105103-HIL'!S59</f>
        <v>1791</v>
      </c>
      <c r="T59" s="5">
        <f>'105100-HLS'!T59+'105101-HCQ'!T59+'105102-HOV'!T59+'105103-HIL'!T59</f>
        <v>1806</v>
      </c>
      <c r="U59" s="6">
        <f>'105100-HLS'!U59+'105101-HCQ'!U59+'105102-HOV'!U59+'105103-HIL'!U59</f>
        <v>1767</v>
      </c>
      <c r="V59" s="6">
        <f>'105100-HLS'!V59+'105101-HCQ'!V59+'105102-HOV'!V59+'105103-HIL'!V59</f>
        <v>1857</v>
      </c>
      <c r="W59" s="6">
        <f>'105100-HLS'!W59+'105101-HCQ'!W59+'105102-HOV'!W59+'105103-HIL'!W59</f>
        <v>1375</v>
      </c>
      <c r="X59" s="6">
        <f>'105100-HLS'!X59+'105101-HCQ'!X59+'105102-HOV'!X59+'105103-HIL'!X59</f>
        <v>1476</v>
      </c>
      <c r="Y59" s="6">
        <f>'105100-HLS'!Y59+'105101-HCQ'!Y59+'105102-HOV'!Y59+'105103-HIL'!Y59</f>
        <v>1279</v>
      </c>
      <c r="Z59" s="6">
        <f>'105100-HLS'!Z59+'105101-HCQ'!Z59+'105102-HOV'!Z59+'105103-HIL'!Z59</f>
        <v>1450</v>
      </c>
      <c r="AA59" s="7">
        <f t="shared" si="2"/>
        <v>18076</v>
      </c>
      <c r="AB59" s="20">
        <f t="shared" si="0"/>
        <v>6.2015932728479752E-2</v>
      </c>
    </row>
    <row r="60" spans="1:28" x14ac:dyDescent="0.2">
      <c r="A60" s="8" t="s">
        <v>64</v>
      </c>
      <c r="B60" s="5">
        <f>'105100-HLS'!B60+'105101-HCQ'!B60+'105102-HOV'!B60+'105103-HIL'!B60</f>
        <v>0</v>
      </c>
      <c r="C60" s="5">
        <f>'105100-HLS'!C60+'105101-HCQ'!C60+'105102-HOV'!C60+'105103-HIL'!C60</f>
        <v>0</v>
      </c>
      <c r="D60" s="5">
        <f>'105100-HLS'!D60+'105101-HCQ'!D60+'105102-HOV'!D60+'105103-HIL'!D60</f>
        <v>0</v>
      </c>
      <c r="E60" s="5">
        <f>'105100-HLS'!E60+'105101-HCQ'!E60+'105102-HOV'!E60+'105103-HIL'!E60</f>
        <v>0</v>
      </c>
      <c r="F60" s="5">
        <f>'105100-HLS'!F60+'105101-HCQ'!F60+'105102-HOV'!F60+'105103-HIL'!F60</f>
        <v>0</v>
      </c>
      <c r="G60" s="5">
        <f>'105100-HLS'!G60+'105101-HCQ'!G60+'105102-HOV'!G60+'105103-HIL'!G60</f>
        <v>0</v>
      </c>
      <c r="H60" s="6">
        <f>'105100-HLS'!H60+'105101-HCQ'!H60+'105102-HOV'!H60+'105103-HIL'!H60</f>
        <v>0</v>
      </c>
      <c r="I60" s="6">
        <f>'105100-HLS'!I60+'105101-HCQ'!I60+'105102-HOV'!I60+'105103-HIL'!I60</f>
        <v>0</v>
      </c>
      <c r="J60" s="6">
        <f>'105100-HLS'!J60+'105101-HCQ'!J60+'105102-HOV'!J60+'105103-HIL'!J60</f>
        <v>0</v>
      </c>
      <c r="K60" s="6">
        <f>'105100-HLS'!K60+'105101-HCQ'!K60+'105102-HOV'!K60+'105103-HIL'!K60</f>
        <v>0</v>
      </c>
      <c r="L60" s="6">
        <f>'105100-HLS'!L60+'105101-HCQ'!L60+'105102-HOV'!L60+'105103-HIL'!L60</f>
        <v>0</v>
      </c>
      <c r="M60" s="6">
        <f>'105100-HLS'!M60+'105101-HCQ'!M60+'105102-HOV'!M60+'105103-HIL'!M60</f>
        <v>0</v>
      </c>
      <c r="N60" s="7">
        <f t="shared" si="1"/>
        <v>0</v>
      </c>
      <c r="O60" s="5">
        <f>'105100-HLS'!O60+'105101-HCQ'!O60+'105102-HOV'!O60+'105103-HIL'!O60</f>
        <v>0</v>
      </c>
      <c r="P60" s="5">
        <f>'105100-HLS'!P60+'105101-HCQ'!P60+'105102-HOV'!P60+'105103-HIL'!P60</f>
        <v>0</v>
      </c>
      <c r="Q60" s="5">
        <f>'105100-HLS'!Q60+'105101-HCQ'!Q60+'105102-HOV'!Q60+'105103-HIL'!Q60</f>
        <v>0</v>
      </c>
      <c r="R60" s="5">
        <f>'105100-HLS'!R60+'105101-HCQ'!R60+'105102-HOV'!R60+'105103-HIL'!R60</f>
        <v>0</v>
      </c>
      <c r="S60" s="5">
        <f>'105100-HLS'!S60+'105101-HCQ'!S60+'105102-HOV'!S60+'105103-HIL'!S60</f>
        <v>0</v>
      </c>
      <c r="T60" s="5">
        <f>'105100-HLS'!T60+'105101-HCQ'!T60+'105102-HOV'!T60+'105103-HIL'!T60</f>
        <v>0</v>
      </c>
      <c r="U60" s="6">
        <f>'105100-HLS'!U60+'105101-HCQ'!U60+'105102-HOV'!U60+'105103-HIL'!U60</f>
        <v>0</v>
      </c>
      <c r="V60" s="6">
        <f>'105100-HLS'!V60+'105101-HCQ'!V60+'105102-HOV'!V60+'105103-HIL'!V60</f>
        <v>0</v>
      </c>
      <c r="W60" s="6">
        <f>'105100-HLS'!W60+'105101-HCQ'!W60+'105102-HOV'!W60+'105103-HIL'!W60</f>
        <v>0</v>
      </c>
      <c r="X60" s="6">
        <f>'105100-HLS'!X60+'105101-HCQ'!X60+'105102-HOV'!X60+'105103-HIL'!X60</f>
        <v>0</v>
      </c>
      <c r="Y60" s="6">
        <f>'105100-HLS'!Y60+'105101-HCQ'!Y60+'105102-HOV'!Y60+'105103-HIL'!Y60</f>
        <v>0</v>
      </c>
      <c r="Z60" s="6">
        <f>'105100-HLS'!Z60+'105101-HCQ'!Z60+'105102-HOV'!Z60+'105103-HIL'!Z60</f>
        <v>0</v>
      </c>
      <c r="AA60" s="7">
        <f t="shared" si="2"/>
        <v>0</v>
      </c>
      <c r="AB60" s="20">
        <f t="shared" si="0"/>
        <v>0</v>
      </c>
    </row>
    <row r="61" spans="1:28" x14ac:dyDescent="0.2">
      <c r="A61" s="8" t="s">
        <v>65</v>
      </c>
      <c r="B61" s="5">
        <f>'105100-HLS'!B61+'105101-HCQ'!B61+'105102-HOV'!B61+'105103-HIL'!B61</f>
        <v>432</v>
      </c>
      <c r="C61" s="5">
        <f>'105100-HLS'!C61+'105101-HCQ'!C61+'105102-HOV'!C61+'105103-HIL'!C61</f>
        <v>284</v>
      </c>
      <c r="D61" s="5">
        <f>'105100-HLS'!D61+'105101-HCQ'!D61+'105102-HOV'!D61+'105103-HIL'!D61</f>
        <v>384</v>
      </c>
      <c r="E61" s="5">
        <f>'105100-HLS'!E61+'105101-HCQ'!E61+'105102-HOV'!E61+'105103-HIL'!E61</f>
        <v>321</v>
      </c>
      <c r="F61" s="5">
        <f>'105100-HLS'!F61+'105101-HCQ'!F61+'105102-HOV'!F61+'105103-HIL'!F61</f>
        <v>443</v>
      </c>
      <c r="G61" s="5">
        <f>'105100-HLS'!G61+'105101-HCQ'!G61+'105102-HOV'!G61+'105103-HIL'!G61</f>
        <v>375</v>
      </c>
      <c r="H61" s="6">
        <f>'105100-HLS'!H61+'105101-HCQ'!H61+'105102-HOV'!H61+'105103-HIL'!H61</f>
        <v>348</v>
      </c>
      <c r="I61" s="6">
        <f>'105100-HLS'!I61+'105101-HCQ'!I61+'105102-HOV'!I61+'105103-HIL'!I61</f>
        <v>292</v>
      </c>
      <c r="J61" s="6">
        <f>'105100-HLS'!J61+'105101-HCQ'!J61+'105102-HOV'!J61+'105103-HIL'!J61</f>
        <v>346</v>
      </c>
      <c r="K61" s="6">
        <f>'105100-HLS'!K61+'105101-HCQ'!K61+'105102-HOV'!K61+'105103-HIL'!K61</f>
        <v>347</v>
      </c>
      <c r="L61" s="6">
        <f>'105100-HLS'!L61+'105101-HCQ'!L61+'105102-HOV'!L61+'105103-HIL'!L61</f>
        <v>426</v>
      </c>
      <c r="M61" s="6">
        <f>'105100-HLS'!M61+'105101-HCQ'!M61+'105102-HOV'!M61+'105103-HIL'!M61</f>
        <v>306</v>
      </c>
      <c r="N61" s="7">
        <f t="shared" si="1"/>
        <v>4304</v>
      </c>
      <c r="O61" s="5">
        <f>'105100-HLS'!O61+'105101-HCQ'!O61+'105102-HOV'!O61+'105103-HIL'!O61</f>
        <v>2951</v>
      </c>
      <c r="P61" s="5">
        <f>'105100-HLS'!P61+'105101-HCQ'!P61+'105102-HOV'!P61+'105103-HIL'!P61</f>
        <v>2304</v>
      </c>
      <c r="Q61" s="5">
        <f>'105100-HLS'!Q61+'105101-HCQ'!Q61+'105102-HOV'!Q61+'105103-HIL'!Q61</f>
        <v>2720</v>
      </c>
      <c r="R61" s="5">
        <f>'105100-HLS'!R61+'105101-HCQ'!R61+'105102-HOV'!R61+'105103-HIL'!R61</f>
        <v>2301</v>
      </c>
      <c r="S61" s="5">
        <f>'105100-HLS'!S61+'105101-HCQ'!S61+'105102-HOV'!S61+'105103-HIL'!S61</f>
        <v>3203</v>
      </c>
      <c r="T61" s="5">
        <f>'105100-HLS'!T61+'105101-HCQ'!T61+'105102-HOV'!T61+'105103-HIL'!T61</f>
        <v>2810</v>
      </c>
      <c r="U61" s="6">
        <f>'105100-HLS'!U61+'105101-HCQ'!U61+'105102-HOV'!U61+'105103-HIL'!U61</f>
        <v>2569</v>
      </c>
      <c r="V61" s="6">
        <f>'105100-HLS'!V61+'105101-HCQ'!V61+'105102-HOV'!V61+'105103-HIL'!V61</f>
        <v>2601</v>
      </c>
      <c r="W61" s="6">
        <f>'105100-HLS'!W61+'105101-HCQ'!W61+'105102-HOV'!W61+'105103-HIL'!W61</f>
        <v>2578</v>
      </c>
      <c r="X61" s="6">
        <f>'105100-HLS'!X61+'105101-HCQ'!X61+'105102-HOV'!X61+'105103-HIL'!X61</f>
        <v>2878</v>
      </c>
      <c r="Y61" s="6">
        <f>'105100-HLS'!Y61+'105101-HCQ'!Y61+'105102-HOV'!Y61+'105103-HIL'!Y61</f>
        <v>2973</v>
      </c>
      <c r="Z61" s="6">
        <f>'105100-HLS'!Z61+'105101-HCQ'!Z61+'105102-HOV'!Z61+'105103-HIL'!Z61</f>
        <v>2526</v>
      </c>
      <c r="AA61" s="7">
        <f t="shared" si="2"/>
        <v>32414</v>
      </c>
      <c r="AB61" s="20">
        <f t="shared" si="0"/>
        <v>0.13278213117788609</v>
      </c>
    </row>
    <row r="62" spans="1:28" x14ac:dyDescent="0.2">
      <c r="A62" s="8" t="s">
        <v>66</v>
      </c>
      <c r="B62" s="5">
        <f>'105100-HLS'!B62+'105101-HCQ'!B62+'105102-HOV'!B62+'105103-HIL'!B62</f>
        <v>0</v>
      </c>
      <c r="C62" s="5">
        <f>'105100-HLS'!C62+'105101-HCQ'!C62+'105102-HOV'!C62+'105103-HIL'!C62</f>
        <v>0</v>
      </c>
      <c r="D62" s="5">
        <f>'105100-HLS'!D62+'105101-HCQ'!D62+'105102-HOV'!D62+'105103-HIL'!D62</f>
        <v>0</v>
      </c>
      <c r="E62" s="5">
        <f>'105100-HLS'!E62+'105101-HCQ'!E62+'105102-HOV'!E62+'105103-HIL'!E62</f>
        <v>0</v>
      </c>
      <c r="F62" s="5">
        <f>'105100-HLS'!F62+'105101-HCQ'!F62+'105102-HOV'!F62+'105103-HIL'!F62</f>
        <v>1</v>
      </c>
      <c r="G62" s="5">
        <f>'105100-HLS'!G62+'105101-HCQ'!G62+'105102-HOV'!G62+'105103-HIL'!G62</f>
        <v>3</v>
      </c>
      <c r="H62" s="6">
        <f>'105100-HLS'!H62+'105101-HCQ'!H62+'105102-HOV'!H62+'105103-HIL'!H62</f>
        <v>1</v>
      </c>
      <c r="I62" s="6">
        <f>'105100-HLS'!I62+'105101-HCQ'!I62+'105102-HOV'!I62+'105103-HIL'!I62</f>
        <v>0</v>
      </c>
      <c r="J62" s="6">
        <f>'105100-HLS'!J62+'105101-HCQ'!J62+'105102-HOV'!J62+'105103-HIL'!J62</f>
        <v>0</v>
      </c>
      <c r="K62" s="6">
        <f>'105100-HLS'!K62+'105101-HCQ'!K62+'105102-HOV'!K62+'105103-HIL'!K62</f>
        <v>0</v>
      </c>
      <c r="L62" s="6">
        <f>'105100-HLS'!L62+'105101-HCQ'!L62+'105102-HOV'!L62+'105103-HIL'!L62</f>
        <v>0</v>
      </c>
      <c r="M62" s="6">
        <f>'105100-HLS'!M62+'105101-HCQ'!M62+'105102-HOV'!M62+'105103-HIL'!M62</f>
        <v>1</v>
      </c>
      <c r="N62" s="7">
        <f t="shared" si="1"/>
        <v>6</v>
      </c>
      <c r="O62" s="5">
        <f>'105100-HLS'!O62+'105101-HCQ'!O62+'105102-HOV'!O62+'105103-HIL'!O62</f>
        <v>60</v>
      </c>
      <c r="P62" s="5">
        <f>'105100-HLS'!P62+'105101-HCQ'!P62+'105102-HOV'!P62+'105103-HIL'!P62</f>
        <v>47</v>
      </c>
      <c r="Q62" s="5">
        <f>'105100-HLS'!Q62+'105101-HCQ'!Q62+'105102-HOV'!Q62+'105103-HIL'!Q62</f>
        <v>118</v>
      </c>
      <c r="R62" s="5">
        <f>'105100-HLS'!R62+'105101-HCQ'!R62+'105102-HOV'!R62+'105103-HIL'!R62</f>
        <v>98</v>
      </c>
      <c r="S62" s="5">
        <f>'105100-HLS'!S62+'105101-HCQ'!S62+'105102-HOV'!S62+'105103-HIL'!S62</f>
        <v>114</v>
      </c>
      <c r="T62" s="5">
        <f>'105100-HLS'!T62+'105101-HCQ'!T62+'105102-HOV'!T62+'105103-HIL'!T62</f>
        <v>49</v>
      </c>
      <c r="U62" s="6">
        <f>'105100-HLS'!U62+'105101-HCQ'!U62+'105102-HOV'!U62+'105103-HIL'!U62</f>
        <v>28</v>
      </c>
      <c r="V62" s="6">
        <f>'105100-HLS'!V62+'105101-HCQ'!V62+'105102-HOV'!V62+'105103-HIL'!V62</f>
        <v>27</v>
      </c>
      <c r="W62" s="6">
        <f>'105100-HLS'!W62+'105101-HCQ'!W62+'105102-HOV'!W62+'105103-HIL'!W62</f>
        <v>59</v>
      </c>
      <c r="X62" s="6">
        <f>'105100-HLS'!X62+'105101-HCQ'!X62+'105102-HOV'!X62+'105103-HIL'!X62</f>
        <v>50</v>
      </c>
      <c r="Y62" s="6">
        <f>'105100-HLS'!Y62+'105101-HCQ'!Y62+'105102-HOV'!Y62+'105103-HIL'!Y62</f>
        <v>52</v>
      </c>
      <c r="Z62" s="6">
        <f>'105100-HLS'!Z62+'105101-HCQ'!Z62+'105102-HOV'!Z62+'105103-HIL'!Z62</f>
        <v>64</v>
      </c>
      <c r="AA62" s="7">
        <f t="shared" si="2"/>
        <v>766</v>
      </c>
      <c r="AB62" s="20">
        <f t="shared" si="0"/>
        <v>7.832898172323759E-3</v>
      </c>
    </row>
    <row r="63" spans="1:28" x14ac:dyDescent="0.2">
      <c r="A63" s="8" t="s">
        <v>67</v>
      </c>
      <c r="B63" s="5">
        <f>'105100-HLS'!B63+'105101-HCQ'!B63+'105102-HOV'!B63+'105103-HIL'!B63</f>
        <v>18</v>
      </c>
      <c r="C63" s="5">
        <f>'105100-HLS'!C63+'105101-HCQ'!C63+'105102-HOV'!C63+'105103-HIL'!C63</f>
        <v>15</v>
      </c>
      <c r="D63" s="5">
        <f>'105100-HLS'!D63+'105101-HCQ'!D63+'105102-HOV'!D63+'105103-HIL'!D63</f>
        <v>28</v>
      </c>
      <c r="E63" s="5">
        <f>'105100-HLS'!E63+'105101-HCQ'!E63+'105102-HOV'!E63+'105103-HIL'!E63</f>
        <v>23</v>
      </c>
      <c r="F63" s="5">
        <f>'105100-HLS'!F63+'105101-HCQ'!F63+'105102-HOV'!F63+'105103-HIL'!F63</f>
        <v>20</v>
      </c>
      <c r="G63" s="5">
        <f>'105100-HLS'!G63+'105101-HCQ'!G63+'105102-HOV'!G63+'105103-HIL'!G63</f>
        <v>16</v>
      </c>
      <c r="H63" s="6">
        <f>'105100-HLS'!H63+'105101-HCQ'!H63+'105102-HOV'!H63+'105103-HIL'!H63</f>
        <v>11</v>
      </c>
      <c r="I63" s="6">
        <f>'105100-HLS'!I63+'105101-HCQ'!I63+'105102-HOV'!I63+'105103-HIL'!I63</f>
        <v>21</v>
      </c>
      <c r="J63" s="6">
        <f>'105100-HLS'!J63+'105101-HCQ'!J63+'105102-HOV'!J63+'105103-HIL'!J63</f>
        <v>9</v>
      </c>
      <c r="K63" s="6">
        <f>'105100-HLS'!K63+'105101-HCQ'!K63+'105102-HOV'!K63+'105103-HIL'!K63</f>
        <v>7</v>
      </c>
      <c r="L63" s="6">
        <f>'105100-HLS'!L63+'105101-HCQ'!L63+'105102-HOV'!L63+'105103-HIL'!L63</f>
        <v>13</v>
      </c>
      <c r="M63" s="6">
        <f>'105100-HLS'!M63+'105101-HCQ'!M63+'105102-HOV'!M63+'105103-HIL'!M63</f>
        <v>15</v>
      </c>
      <c r="N63" s="7">
        <f t="shared" si="1"/>
        <v>196</v>
      </c>
      <c r="O63" s="5">
        <f>'105100-HLS'!O63+'105101-HCQ'!O63+'105102-HOV'!O63+'105103-HIL'!O63</f>
        <v>1723</v>
      </c>
      <c r="P63" s="5">
        <f>'105100-HLS'!P63+'105101-HCQ'!P63+'105102-HOV'!P63+'105103-HIL'!P63</f>
        <v>1338</v>
      </c>
      <c r="Q63" s="5">
        <f>'105100-HLS'!Q63+'105101-HCQ'!Q63+'105102-HOV'!Q63+'105103-HIL'!Q63</f>
        <v>1920</v>
      </c>
      <c r="R63" s="5">
        <f>'105100-HLS'!R63+'105101-HCQ'!R63+'105102-HOV'!R63+'105103-HIL'!R63</f>
        <v>1493</v>
      </c>
      <c r="S63" s="5">
        <f>'105100-HLS'!S63+'105101-HCQ'!S63+'105102-HOV'!S63+'105103-HIL'!S63</f>
        <v>1407</v>
      </c>
      <c r="T63" s="5">
        <f>'105100-HLS'!T63+'105101-HCQ'!T63+'105102-HOV'!T63+'105103-HIL'!T63</f>
        <v>1258</v>
      </c>
      <c r="U63" s="6">
        <f>'105100-HLS'!U63+'105101-HCQ'!U63+'105102-HOV'!U63+'105103-HIL'!U63</f>
        <v>1360</v>
      </c>
      <c r="V63" s="6">
        <f>'105100-HLS'!V63+'105101-HCQ'!V63+'105102-HOV'!V63+'105103-HIL'!V63</f>
        <v>1816</v>
      </c>
      <c r="W63" s="6">
        <f>'105100-HLS'!W63+'105101-HCQ'!W63+'105102-HOV'!W63+'105103-HIL'!W63</f>
        <v>1864</v>
      </c>
      <c r="X63" s="6">
        <f>'105100-HLS'!X63+'105101-HCQ'!X63+'105102-HOV'!X63+'105103-HIL'!X63</f>
        <v>1507</v>
      </c>
      <c r="Y63" s="6">
        <f>'105100-HLS'!Y63+'105101-HCQ'!Y63+'105102-HOV'!Y63+'105103-HIL'!Y63</f>
        <v>1515</v>
      </c>
      <c r="Z63" s="6">
        <f>'105100-HLS'!Z63+'105101-HCQ'!Z63+'105102-HOV'!Z63+'105103-HIL'!Z63</f>
        <v>1192</v>
      </c>
      <c r="AA63" s="7">
        <f t="shared" si="2"/>
        <v>18393</v>
      </c>
      <c r="AB63" s="20">
        <f t="shared" si="0"/>
        <v>1.065622791279291E-2</v>
      </c>
    </row>
    <row r="64" spans="1:28" x14ac:dyDescent="0.2">
      <c r="A64" s="8" t="s">
        <v>68</v>
      </c>
      <c r="B64" s="5">
        <f>'105100-HLS'!B64+'105101-HCQ'!B64+'105102-HOV'!B64+'105103-HIL'!B64</f>
        <v>0</v>
      </c>
      <c r="C64" s="5">
        <f>'105100-HLS'!C64+'105101-HCQ'!C64+'105102-HOV'!C64+'105103-HIL'!C64</f>
        <v>0</v>
      </c>
      <c r="D64" s="5">
        <f>'105100-HLS'!D64+'105101-HCQ'!D64+'105102-HOV'!D64+'105103-HIL'!D64</f>
        <v>0</v>
      </c>
      <c r="E64" s="5">
        <f>'105100-HLS'!E64+'105101-HCQ'!E64+'105102-HOV'!E64+'105103-HIL'!E64</f>
        <v>0</v>
      </c>
      <c r="F64" s="5">
        <f>'105100-HLS'!F64+'105101-HCQ'!F64+'105102-HOV'!F64+'105103-HIL'!F64</f>
        <v>0</v>
      </c>
      <c r="G64" s="5">
        <f>'105100-HLS'!G64+'105101-HCQ'!G64+'105102-HOV'!G64+'105103-HIL'!G64</f>
        <v>0</v>
      </c>
      <c r="H64" s="6">
        <f>'105100-HLS'!H64+'105101-HCQ'!H64+'105102-HOV'!H64+'105103-HIL'!H64</f>
        <v>0</v>
      </c>
      <c r="I64" s="6">
        <f>'105100-HLS'!I64+'105101-HCQ'!I64+'105102-HOV'!I64+'105103-HIL'!I64</f>
        <v>0</v>
      </c>
      <c r="J64" s="6">
        <f>'105100-HLS'!J64+'105101-HCQ'!J64+'105102-HOV'!J64+'105103-HIL'!J64</f>
        <v>0</v>
      </c>
      <c r="K64" s="6">
        <f>'105100-HLS'!K64+'105101-HCQ'!K64+'105102-HOV'!K64+'105103-HIL'!K64</f>
        <v>0</v>
      </c>
      <c r="L64" s="6">
        <f>'105100-HLS'!L64+'105101-HCQ'!L64+'105102-HOV'!L64+'105103-HIL'!L64</f>
        <v>0</v>
      </c>
      <c r="M64" s="6">
        <f>'105100-HLS'!M64+'105101-HCQ'!M64+'105102-HOV'!M64+'105103-HIL'!M64</f>
        <v>0</v>
      </c>
      <c r="N64" s="7">
        <f t="shared" si="1"/>
        <v>0</v>
      </c>
      <c r="O64" s="5">
        <f>'105100-HLS'!O64+'105101-HCQ'!O64+'105102-HOV'!O64+'105103-HIL'!O64</f>
        <v>0</v>
      </c>
      <c r="P64" s="5">
        <f>'105100-HLS'!P64+'105101-HCQ'!P64+'105102-HOV'!P64+'105103-HIL'!P64</f>
        <v>0</v>
      </c>
      <c r="Q64" s="5">
        <f>'105100-HLS'!Q64+'105101-HCQ'!Q64+'105102-HOV'!Q64+'105103-HIL'!Q64</f>
        <v>0</v>
      </c>
      <c r="R64" s="5">
        <f>'105100-HLS'!R64+'105101-HCQ'!R64+'105102-HOV'!R64+'105103-HIL'!R64</f>
        <v>0</v>
      </c>
      <c r="S64" s="5">
        <f>'105100-HLS'!S64+'105101-HCQ'!S64+'105102-HOV'!S64+'105103-HIL'!S64</f>
        <v>0</v>
      </c>
      <c r="T64" s="5">
        <f>'105100-HLS'!T64+'105101-HCQ'!T64+'105102-HOV'!T64+'105103-HIL'!T64</f>
        <v>0</v>
      </c>
      <c r="U64" s="6">
        <f>'105100-HLS'!U64+'105101-HCQ'!U64+'105102-HOV'!U64+'105103-HIL'!U64</f>
        <v>0</v>
      </c>
      <c r="V64" s="6">
        <f>'105100-HLS'!V64+'105101-HCQ'!V64+'105102-HOV'!V64+'105103-HIL'!V64</f>
        <v>0</v>
      </c>
      <c r="W64" s="6">
        <f>'105100-HLS'!W64+'105101-HCQ'!W64+'105102-HOV'!W64+'105103-HIL'!W64</f>
        <v>0</v>
      </c>
      <c r="X64" s="6">
        <f>'105100-HLS'!X64+'105101-HCQ'!X64+'105102-HOV'!X64+'105103-HIL'!X64</f>
        <v>0</v>
      </c>
      <c r="Y64" s="6">
        <f>'105100-HLS'!Y64+'105101-HCQ'!Y64+'105102-HOV'!Y64+'105103-HIL'!Y64</f>
        <v>0</v>
      </c>
      <c r="Z64" s="6">
        <f>'105100-HLS'!Z64+'105101-HCQ'!Z64+'105102-HOV'!Z64+'105103-HIL'!Z64</f>
        <v>0</v>
      </c>
      <c r="AA64" s="7">
        <f t="shared" si="2"/>
        <v>0</v>
      </c>
      <c r="AB64" s="20">
        <f t="shared" si="0"/>
        <v>0</v>
      </c>
    </row>
    <row r="65" spans="1:28" x14ac:dyDescent="0.2">
      <c r="A65" s="8" t="s">
        <v>69</v>
      </c>
      <c r="B65" s="5">
        <f>'105100-HLS'!B65+'105101-HCQ'!B65+'105102-HOV'!B65+'105103-HIL'!B65</f>
        <v>0</v>
      </c>
      <c r="C65" s="5">
        <f>'105100-HLS'!C65+'105101-HCQ'!C65+'105102-HOV'!C65+'105103-HIL'!C65</f>
        <v>0</v>
      </c>
      <c r="D65" s="5">
        <f>'105100-HLS'!D65+'105101-HCQ'!D65+'105102-HOV'!D65+'105103-HIL'!D65</f>
        <v>0</v>
      </c>
      <c r="E65" s="5">
        <f>'105100-HLS'!E65+'105101-HCQ'!E65+'105102-HOV'!E65+'105103-HIL'!E65</f>
        <v>0</v>
      </c>
      <c r="F65" s="5">
        <f>'105100-HLS'!F65+'105101-HCQ'!F65+'105102-HOV'!F65+'105103-HIL'!F65</f>
        <v>0</v>
      </c>
      <c r="G65" s="5">
        <f>'105100-HLS'!G65+'105101-HCQ'!G65+'105102-HOV'!G65+'105103-HIL'!G65</f>
        <v>0</v>
      </c>
      <c r="H65" s="6">
        <f>'105100-HLS'!H65+'105101-HCQ'!H65+'105102-HOV'!H65+'105103-HIL'!H65</f>
        <v>0</v>
      </c>
      <c r="I65" s="6">
        <f>'105100-HLS'!I65+'105101-HCQ'!I65+'105102-HOV'!I65+'105103-HIL'!I65</f>
        <v>0</v>
      </c>
      <c r="J65" s="6">
        <f>'105100-HLS'!J65+'105101-HCQ'!J65+'105102-HOV'!J65+'105103-HIL'!J65</f>
        <v>0</v>
      </c>
      <c r="K65" s="6">
        <f>'105100-HLS'!K65+'105101-HCQ'!K65+'105102-HOV'!K65+'105103-HIL'!K65</f>
        <v>0</v>
      </c>
      <c r="L65" s="6">
        <f>'105100-HLS'!L65+'105101-HCQ'!L65+'105102-HOV'!L65+'105103-HIL'!L65</f>
        <v>0</v>
      </c>
      <c r="M65" s="6">
        <f>'105100-HLS'!M65+'105101-HCQ'!M65+'105102-HOV'!M65+'105103-HIL'!M65</f>
        <v>0</v>
      </c>
      <c r="N65" s="7">
        <f t="shared" si="1"/>
        <v>0</v>
      </c>
      <c r="O65" s="5">
        <f>'105100-HLS'!O65+'105101-HCQ'!O65+'105102-HOV'!O65+'105103-HIL'!O65</f>
        <v>0</v>
      </c>
      <c r="P65" s="5">
        <f>'105100-HLS'!P65+'105101-HCQ'!P65+'105102-HOV'!P65+'105103-HIL'!P65</f>
        <v>0</v>
      </c>
      <c r="Q65" s="5">
        <f>'105100-HLS'!Q65+'105101-HCQ'!Q65+'105102-HOV'!Q65+'105103-HIL'!Q65</f>
        <v>0</v>
      </c>
      <c r="R65" s="5">
        <f>'105100-HLS'!R65+'105101-HCQ'!R65+'105102-HOV'!R65+'105103-HIL'!R65</f>
        <v>0</v>
      </c>
      <c r="S65" s="5">
        <f>'105100-HLS'!S65+'105101-HCQ'!S65+'105102-HOV'!S65+'105103-HIL'!S65</f>
        <v>0</v>
      </c>
      <c r="T65" s="5">
        <f>'105100-HLS'!T65+'105101-HCQ'!T65+'105102-HOV'!T65+'105103-HIL'!T65</f>
        <v>0</v>
      </c>
      <c r="U65" s="6">
        <f>'105100-HLS'!U65+'105101-HCQ'!U65+'105102-HOV'!U65+'105103-HIL'!U65</f>
        <v>0</v>
      </c>
      <c r="V65" s="6">
        <f>'105100-HLS'!V65+'105101-HCQ'!V65+'105102-HOV'!V65+'105103-HIL'!V65</f>
        <v>0</v>
      </c>
      <c r="W65" s="6">
        <f>'105100-HLS'!W65+'105101-HCQ'!W65+'105102-HOV'!W65+'105103-HIL'!W65</f>
        <v>0</v>
      </c>
      <c r="X65" s="6">
        <f>'105100-HLS'!X65+'105101-HCQ'!X65+'105102-HOV'!X65+'105103-HIL'!X65</f>
        <v>0</v>
      </c>
      <c r="Y65" s="6">
        <f>'105100-HLS'!Y65+'105101-HCQ'!Y65+'105102-HOV'!Y65+'105103-HIL'!Y65</f>
        <v>0</v>
      </c>
      <c r="Z65" s="6">
        <f>'105100-HLS'!Z65+'105101-HCQ'!Z65+'105102-HOV'!Z65+'105103-HIL'!Z65</f>
        <v>0</v>
      </c>
      <c r="AA65" s="7">
        <f t="shared" si="2"/>
        <v>0</v>
      </c>
      <c r="AB65" s="20">
        <f t="shared" si="0"/>
        <v>0</v>
      </c>
    </row>
    <row r="66" spans="1:28" x14ac:dyDescent="0.2">
      <c r="A66" s="8" t="s">
        <v>70</v>
      </c>
      <c r="B66" s="5">
        <f>'105100-HLS'!B66+'105101-HCQ'!B66+'105102-HOV'!B66+'105103-HIL'!B66</f>
        <v>0</v>
      </c>
      <c r="C66" s="5">
        <f>'105100-HLS'!C66+'105101-HCQ'!C66+'105102-HOV'!C66+'105103-HIL'!C66</f>
        <v>0</v>
      </c>
      <c r="D66" s="5">
        <f>'105100-HLS'!D66+'105101-HCQ'!D66+'105102-HOV'!D66+'105103-HIL'!D66</f>
        <v>0</v>
      </c>
      <c r="E66" s="5">
        <f>'105100-HLS'!E66+'105101-HCQ'!E66+'105102-HOV'!E66+'105103-HIL'!E66</f>
        <v>0</v>
      </c>
      <c r="F66" s="5">
        <f>'105100-HLS'!F66+'105101-HCQ'!F66+'105102-HOV'!F66+'105103-HIL'!F66</f>
        <v>0</v>
      </c>
      <c r="G66" s="5">
        <f>'105100-HLS'!G66+'105101-HCQ'!G66+'105102-HOV'!G66+'105103-HIL'!G66</f>
        <v>0</v>
      </c>
      <c r="H66" s="6">
        <f>'105100-HLS'!H66+'105101-HCQ'!H66+'105102-HOV'!H66+'105103-HIL'!H66</f>
        <v>0</v>
      </c>
      <c r="I66" s="6">
        <f>'105100-HLS'!I66+'105101-HCQ'!I66+'105102-HOV'!I66+'105103-HIL'!I66</f>
        <v>0</v>
      </c>
      <c r="J66" s="6">
        <f>'105100-HLS'!J66+'105101-HCQ'!J66+'105102-HOV'!J66+'105103-HIL'!J66</f>
        <v>0</v>
      </c>
      <c r="K66" s="6">
        <f>'105100-HLS'!K66+'105101-HCQ'!K66+'105102-HOV'!K66+'105103-HIL'!K66</f>
        <v>0</v>
      </c>
      <c r="L66" s="6">
        <f>'105100-HLS'!L66+'105101-HCQ'!L66+'105102-HOV'!L66+'105103-HIL'!L66</f>
        <v>0</v>
      </c>
      <c r="M66" s="6">
        <f>'105100-HLS'!M66+'105101-HCQ'!M66+'105102-HOV'!M66+'105103-HIL'!M66</f>
        <v>0</v>
      </c>
      <c r="N66" s="7">
        <f t="shared" si="1"/>
        <v>0</v>
      </c>
      <c r="O66" s="5">
        <f>'105100-HLS'!O66+'105101-HCQ'!O66+'105102-HOV'!O66+'105103-HIL'!O66</f>
        <v>0</v>
      </c>
      <c r="P66" s="5">
        <f>'105100-HLS'!P66+'105101-HCQ'!P66+'105102-HOV'!P66+'105103-HIL'!P66</f>
        <v>0</v>
      </c>
      <c r="Q66" s="5">
        <f>'105100-HLS'!Q66+'105101-HCQ'!Q66+'105102-HOV'!Q66+'105103-HIL'!Q66</f>
        <v>0</v>
      </c>
      <c r="R66" s="5">
        <f>'105100-HLS'!R66+'105101-HCQ'!R66+'105102-HOV'!R66+'105103-HIL'!R66</f>
        <v>0</v>
      </c>
      <c r="S66" s="5">
        <f>'105100-HLS'!S66+'105101-HCQ'!S66+'105102-HOV'!S66+'105103-HIL'!S66</f>
        <v>0</v>
      </c>
      <c r="T66" s="5">
        <f>'105100-HLS'!T66+'105101-HCQ'!T66+'105102-HOV'!T66+'105103-HIL'!T66</f>
        <v>0</v>
      </c>
      <c r="U66" s="6">
        <f>'105100-HLS'!U66+'105101-HCQ'!U66+'105102-HOV'!U66+'105103-HIL'!U66</f>
        <v>0</v>
      </c>
      <c r="V66" s="6">
        <f>'105100-HLS'!V66+'105101-HCQ'!V66+'105102-HOV'!V66+'105103-HIL'!V66</f>
        <v>0</v>
      </c>
      <c r="W66" s="6">
        <f>'105100-HLS'!W66+'105101-HCQ'!W66+'105102-HOV'!W66+'105103-HIL'!W66</f>
        <v>0</v>
      </c>
      <c r="X66" s="6">
        <f>'105100-HLS'!X66+'105101-HCQ'!X66+'105102-HOV'!X66+'105103-HIL'!X66</f>
        <v>0</v>
      </c>
      <c r="Y66" s="6">
        <f>'105100-HLS'!Y66+'105101-HCQ'!Y66+'105102-HOV'!Y66+'105103-HIL'!Y66</f>
        <v>0</v>
      </c>
      <c r="Z66" s="6">
        <f>'105100-HLS'!Z66+'105101-HCQ'!Z66+'105102-HOV'!Z66+'105103-HIL'!Z66</f>
        <v>0</v>
      </c>
      <c r="AA66" s="7">
        <f t="shared" si="2"/>
        <v>0</v>
      </c>
      <c r="AB66" s="20">
        <f t="shared" si="0"/>
        <v>0</v>
      </c>
    </row>
    <row r="67" spans="1:28" x14ac:dyDescent="0.2">
      <c r="A67" s="8" t="s">
        <v>71</v>
      </c>
      <c r="B67" s="5">
        <f>'105100-HLS'!B67+'105101-HCQ'!B67+'105102-HOV'!B67+'105103-HIL'!B67</f>
        <v>4</v>
      </c>
      <c r="C67" s="5">
        <f>'105100-HLS'!C67+'105101-HCQ'!C67+'105102-HOV'!C67+'105103-HIL'!C67</f>
        <v>3</v>
      </c>
      <c r="D67" s="5">
        <f>'105100-HLS'!D67+'105101-HCQ'!D67+'105102-HOV'!D67+'105103-HIL'!D67</f>
        <v>14</v>
      </c>
      <c r="E67" s="5">
        <f>'105100-HLS'!E67+'105101-HCQ'!E67+'105102-HOV'!E67+'105103-HIL'!E67</f>
        <v>6</v>
      </c>
      <c r="F67" s="5">
        <f>'105100-HLS'!F67+'105101-HCQ'!F67+'105102-HOV'!F67+'105103-HIL'!F67</f>
        <v>4</v>
      </c>
      <c r="G67" s="5">
        <f>'105100-HLS'!G67+'105101-HCQ'!G67+'105102-HOV'!G67+'105103-HIL'!G67</f>
        <v>1</v>
      </c>
      <c r="H67" s="6">
        <f>'105100-HLS'!H67+'105101-HCQ'!H67+'105102-HOV'!H67+'105103-HIL'!H67</f>
        <v>0</v>
      </c>
      <c r="I67" s="6">
        <f>'105100-HLS'!I67+'105101-HCQ'!I67+'105102-HOV'!I67+'105103-HIL'!I67</f>
        <v>1</v>
      </c>
      <c r="J67" s="6">
        <f>'105100-HLS'!J67+'105101-HCQ'!J67+'105102-HOV'!J67+'105103-HIL'!J67</f>
        <v>0</v>
      </c>
      <c r="K67" s="6">
        <f>'105100-HLS'!K67+'105101-HCQ'!K67+'105102-HOV'!K67+'105103-HIL'!K67</f>
        <v>0</v>
      </c>
      <c r="L67" s="6">
        <f>'105100-HLS'!L67+'105101-HCQ'!L67+'105102-HOV'!L67+'105103-HIL'!L67</f>
        <v>0</v>
      </c>
      <c r="M67" s="6">
        <f>'105100-HLS'!M67+'105101-HCQ'!M67+'105102-HOV'!M67+'105103-HIL'!M67</f>
        <v>0</v>
      </c>
      <c r="N67" s="7">
        <f t="shared" ref="N67:N85" si="3">SUM(B67:M67)</f>
        <v>33</v>
      </c>
      <c r="O67" s="5">
        <f>'105100-HLS'!O67+'105101-HCQ'!O67+'105102-HOV'!O67+'105103-HIL'!O67</f>
        <v>40</v>
      </c>
      <c r="P67" s="5">
        <f>'105100-HLS'!P67+'105101-HCQ'!P67+'105102-HOV'!P67+'105103-HIL'!P67</f>
        <v>39</v>
      </c>
      <c r="Q67" s="5">
        <f>'105100-HLS'!Q67+'105101-HCQ'!Q67+'105102-HOV'!Q67+'105103-HIL'!Q67</f>
        <v>78</v>
      </c>
      <c r="R67" s="5">
        <f>'105100-HLS'!R67+'105101-HCQ'!R67+'105102-HOV'!R67+'105103-HIL'!R67</f>
        <v>54</v>
      </c>
      <c r="S67" s="5">
        <f>'105100-HLS'!S67+'105101-HCQ'!S67+'105102-HOV'!S67+'105103-HIL'!S67</f>
        <v>59</v>
      </c>
      <c r="T67" s="5">
        <f>'105100-HLS'!T67+'105101-HCQ'!T67+'105102-HOV'!T67+'105103-HIL'!T67</f>
        <v>51</v>
      </c>
      <c r="U67" s="6">
        <f>'105100-HLS'!U67+'105101-HCQ'!U67+'105102-HOV'!U67+'105103-HIL'!U67</f>
        <v>78</v>
      </c>
      <c r="V67" s="6">
        <f>'105100-HLS'!V67+'105101-HCQ'!V67+'105102-HOV'!V67+'105103-HIL'!V67</f>
        <v>61</v>
      </c>
      <c r="W67" s="6">
        <f>'105100-HLS'!W67+'105101-HCQ'!W67+'105102-HOV'!W67+'105103-HIL'!W67</f>
        <v>60</v>
      </c>
      <c r="X67" s="6">
        <f>'105100-HLS'!X67+'105101-HCQ'!X67+'105102-HOV'!X67+'105103-HIL'!X67</f>
        <v>46</v>
      </c>
      <c r="Y67" s="6">
        <f>'105100-HLS'!Y67+'105101-HCQ'!Y67+'105102-HOV'!Y67+'105103-HIL'!Y67</f>
        <v>57</v>
      </c>
      <c r="Z67" s="6">
        <f>'105100-HLS'!Z67+'105101-HCQ'!Z67+'105102-HOV'!Z67+'105103-HIL'!Z67</f>
        <v>51</v>
      </c>
      <c r="AA67" s="7">
        <f t="shared" ref="AA67:AA85" si="4">SUM(O67:Z67)</f>
        <v>674</v>
      </c>
      <c r="AB67" s="20">
        <f t="shared" si="0"/>
        <v>4.8961424332344211E-2</v>
      </c>
    </row>
    <row r="68" spans="1:28" x14ac:dyDescent="0.2">
      <c r="A68" s="8" t="s">
        <v>72</v>
      </c>
      <c r="B68" s="5">
        <f>'105100-HLS'!B68+'105101-HCQ'!B68+'105102-HOV'!B68+'105103-HIL'!B68</f>
        <v>0</v>
      </c>
      <c r="C68" s="5">
        <f>'105100-HLS'!C68+'105101-HCQ'!C68+'105102-HOV'!C68+'105103-HIL'!C68</f>
        <v>0</v>
      </c>
      <c r="D68" s="5">
        <f>'105100-HLS'!D68+'105101-HCQ'!D68+'105102-HOV'!D68+'105103-HIL'!D68</f>
        <v>0</v>
      </c>
      <c r="E68" s="5">
        <f>'105100-HLS'!E68+'105101-HCQ'!E68+'105102-HOV'!E68+'105103-HIL'!E68</f>
        <v>0</v>
      </c>
      <c r="F68" s="5">
        <f>'105100-HLS'!F68+'105101-HCQ'!F68+'105102-HOV'!F68+'105103-HIL'!F68</f>
        <v>0</v>
      </c>
      <c r="G68" s="5">
        <f>'105100-HLS'!G68+'105101-HCQ'!G68+'105102-HOV'!G68+'105103-HIL'!G68</f>
        <v>0</v>
      </c>
      <c r="H68" s="6">
        <f>'105100-HLS'!H68+'105101-HCQ'!H68+'105102-HOV'!H68+'105103-HIL'!H68</f>
        <v>0</v>
      </c>
      <c r="I68" s="6">
        <f>'105100-HLS'!I68+'105101-HCQ'!I68+'105102-HOV'!I68+'105103-HIL'!I68</f>
        <v>0</v>
      </c>
      <c r="J68" s="6">
        <f>'105100-HLS'!J68+'105101-HCQ'!J68+'105102-HOV'!J68+'105103-HIL'!J68</f>
        <v>0</v>
      </c>
      <c r="K68" s="6">
        <f>'105100-HLS'!K68+'105101-HCQ'!K68+'105102-HOV'!K68+'105103-HIL'!K68</f>
        <v>0</v>
      </c>
      <c r="L68" s="6">
        <f>'105100-HLS'!L68+'105101-HCQ'!L68+'105102-HOV'!L68+'105103-HIL'!L68</f>
        <v>0</v>
      </c>
      <c r="M68" s="6">
        <f>'105100-HLS'!M68+'105101-HCQ'!M68+'105102-HOV'!M68+'105103-HIL'!M68</f>
        <v>0</v>
      </c>
      <c r="N68" s="7">
        <f t="shared" si="3"/>
        <v>0</v>
      </c>
      <c r="O68" s="5">
        <f>'105100-HLS'!O68+'105101-HCQ'!O68+'105102-HOV'!O68+'105103-HIL'!O68</f>
        <v>0</v>
      </c>
      <c r="P68" s="5">
        <f>'105100-HLS'!P68+'105101-HCQ'!P68+'105102-HOV'!P68+'105103-HIL'!P68</f>
        <v>0</v>
      </c>
      <c r="Q68" s="5">
        <f>'105100-HLS'!Q68+'105101-HCQ'!Q68+'105102-HOV'!Q68+'105103-HIL'!Q68</f>
        <v>0</v>
      </c>
      <c r="R68" s="5">
        <f>'105100-HLS'!R68+'105101-HCQ'!R68+'105102-HOV'!R68+'105103-HIL'!R68</f>
        <v>0</v>
      </c>
      <c r="S68" s="5">
        <f>'105100-HLS'!S68+'105101-HCQ'!S68+'105102-HOV'!S68+'105103-HIL'!S68</f>
        <v>0</v>
      </c>
      <c r="T68" s="5">
        <f>'105100-HLS'!T68+'105101-HCQ'!T68+'105102-HOV'!T68+'105103-HIL'!T68</f>
        <v>0</v>
      </c>
      <c r="U68" s="6">
        <f>'105100-HLS'!U68+'105101-HCQ'!U68+'105102-HOV'!U68+'105103-HIL'!U68</f>
        <v>0</v>
      </c>
      <c r="V68" s="6">
        <f>'105100-HLS'!V68+'105101-HCQ'!V68+'105102-HOV'!V68+'105103-HIL'!V68</f>
        <v>0</v>
      </c>
      <c r="W68" s="6">
        <f>'105100-HLS'!W68+'105101-HCQ'!W68+'105102-HOV'!W68+'105103-HIL'!W68</f>
        <v>0</v>
      </c>
      <c r="X68" s="6">
        <f>'105100-HLS'!X68+'105101-HCQ'!X68+'105102-HOV'!X68+'105103-HIL'!X68</f>
        <v>0</v>
      </c>
      <c r="Y68" s="6">
        <f>'105100-HLS'!Y68+'105101-HCQ'!Y68+'105102-HOV'!Y68+'105103-HIL'!Y68</f>
        <v>0</v>
      </c>
      <c r="Z68" s="6">
        <f>'105100-HLS'!Z68+'105101-HCQ'!Z68+'105102-HOV'!Z68+'105103-HIL'!Z68</f>
        <v>0</v>
      </c>
      <c r="AA68" s="7">
        <f t="shared" si="4"/>
        <v>0</v>
      </c>
      <c r="AB68" s="20">
        <f t="shared" si="0"/>
        <v>0</v>
      </c>
    </row>
    <row r="69" spans="1:28" x14ac:dyDescent="0.2">
      <c r="A69" s="8" t="s">
        <v>73</v>
      </c>
      <c r="B69" s="5">
        <f>'105100-HLS'!B69+'105101-HCQ'!B69+'105102-HOV'!B69+'105103-HIL'!B69</f>
        <v>0</v>
      </c>
      <c r="C69" s="5">
        <f>'105100-HLS'!C69+'105101-HCQ'!C69+'105102-HOV'!C69+'105103-HIL'!C69</f>
        <v>0</v>
      </c>
      <c r="D69" s="5">
        <f>'105100-HLS'!D69+'105101-HCQ'!D69+'105102-HOV'!D69+'105103-HIL'!D69</f>
        <v>0</v>
      </c>
      <c r="E69" s="5">
        <f>'105100-HLS'!E69+'105101-HCQ'!E69+'105102-HOV'!E69+'105103-HIL'!E69</f>
        <v>0</v>
      </c>
      <c r="F69" s="5">
        <f>'105100-HLS'!F69+'105101-HCQ'!F69+'105102-HOV'!F69+'105103-HIL'!F69</f>
        <v>0</v>
      </c>
      <c r="G69" s="5">
        <f>'105100-HLS'!G69+'105101-HCQ'!G69+'105102-HOV'!G69+'105103-HIL'!G69</f>
        <v>0</v>
      </c>
      <c r="H69" s="6">
        <f>'105100-HLS'!H69+'105101-HCQ'!H69+'105102-HOV'!H69+'105103-HIL'!H69</f>
        <v>0</v>
      </c>
      <c r="I69" s="6">
        <f>'105100-HLS'!I69+'105101-HCQ'!I69+'105102-HOV'!I69+'105103-HIL'!I69</f>
        <v>0</v>
      </c>
      <c r="J69" s="6">
        <f>'105100-HLS'!J69+'105101-HCQ'!J69+'105102-HOV'!J69+'105103-HIL'!J69</f>
        <v>0</v>
      </c>
      <c r="K69" s="6">
        <f>'105100-HLS'!K69+'105101-HCQ'!K69+'105102-HOV'!K69+'105103-HIL'!K69</f>
        <v>0</v>
      </c>
      <c r="L69" s="6">
        <f>'105100-HLS'!L69+'105101-HCQ'!L69+'105102-HOV'!L69+'105103-HIL'!L69</f>
        <v>0</v>
      </c>
      <c r="M69" s="6">
        <f>'105100-HLS'!M69+'105101-HCQ'!M69+'105102-HOV'!M69+'105103-HIL'!M69</f>
        <v>0</v>
      </c>
      <c r="N69" s="7">
        <f t="shared" si="3"/>
        <v>0</v>
      </c>
      <c r="O69" s="5">
        <f>'105100-HLS'!O69+'105101-HCQ'!O69+'105102-HOV'!O69+'105103-HIL'!O69</f>
        <v>0</v>
      </c>
      <c r="P69" s="5">
        <f>'105100-HLS'!P69+'105101-HCQ'!P69+'105102-HOV'!P69+'105103-HIL'!P69</f>
        <v>0</v>
      </c>
      <c r="Q69" s="5">
        <f>'105100-HLS'!Q69+'105101-HCQ'!Q69+'105102-HOV'!Q69+'105103-HIL'!Q69</f>
        <v>0</v>
      </c>
      <c r="R69" s="5">
        <f>'105100-HLS'!R69+'105101-HCQ'!R69+'105102-HOV'!R69+'105103-HIL'!R69</f>
        <v>0</v>
      </c>
      <c r="S69" s="5">
        <f>'105100-HLS'!S69+'105101-HCQ'!S69+'105102-HOV'!S69+'105103-HIL'!S69</f>
        <v>0</v>
      </c>
      <c r="T69" s="5">
        <f>'105100-HLS'!T69+'105101-HCQ'!T69+'105102-HOV'!T69+'105103-HIL'!T69</f>
        <v>0</v>
      </c>
      <c r="U69" s="6">
        <f>'105100-HLS'!U69+'105101-HCQ'!U69+'105102-HOV'!U69+'105103-HIL'!U69</f>
        <v>0</v>
      </c>
      <c r="V69" s="6">
        <f>'105100-HLS'!V69+'105101-HCQ'!V69+'105102-HOV'!V69+'105103-HIL'!V69</f>
        <v>0</v>
      </c>
      <c r="W69" s="6">
        <f>'105100-HLS'!W69+'105101-HCQ'!W69+'105102-HOV'!W69+'105103-HIL'!W69</f>
        <v>0</v>
      </c>
      <c r="X69" s="6">
        <f>'105100-HLS'!X69+'105101-HCQ'!X69+'105102-HOV'!X69+'105103-HIL'!X69</f>
        <v>0</v>
      </c>
      <c r="Y69" s="6">
        <f>'105100-HLS'!Y69+'105101-HCQ'!Y69+'105102-HOV'!Y69+'105103-HIL'!Y69</f>
        <v>0</v>
      </c>
      <c r="Z69" s="6">
        <f>'105100-HLS'!Z69+'105101-HCQ'!Z69+'105102-HOV'!Z69+'105103-HIL'!Z69</f>
        <v>0</v>
      </c>
      <c r="AA69" s="7">
        <f t="shared" si="4"/>
        <v>0</v>
      </c>
      <c r="AB69" s="20">
        <f t="shared" si="0"/>
        <v>0</v>
      </c>
    </row>
    <row r="70" spans="1:28" x14ac:dyDescent="0.2">
      <c r="A70" s="8" t="s">
        <v>74</v>
      </c>
      <c r="B70" s="5">
        <f>'105100-HLS'!B70+'105101-HCQ'!B70+'105102-HOV'!B70+'105103-HIL'!B70</f>
        <v>0</v>
      </c>
      <c r="C70" s="5">
        <f>'105100-HLS'!C70+'105101-HCQ'!C70+'105102-HOV'!C70+'105103-HIL'!C70</f>
        <v>0</v>
      </c>
      <c r="D70" s="5">
        <f>'105100-HLS'!D70+'105101-HCQ'!D70+'105102-HOV'!D70+'105103-HIL'!D70</f>
        <v>0</v>
      </c>
      <c r="E70" s="5">
        <f>'105100-HLS'!E70+'105101-HCQ'!E70+'105102-HOV'!E70+'105103-HIL'!E70</f>
        <v>0</v>
      </c>
      <c r="F70" s="5">
        <f>'105100-HLS'!F70+'105101-HCQ'!F70+'105102-HOV'!F70+'105103-HIL'!F70</f>
        <v>0</v>
      </c>
      <c r="G70" s="5">
        <f>'105100-HLS'!G70+'105101-HCQ'!G70+'105102-HOV'!G70+'105103-HIL'!G70</f>
        <v>0</v>
      </c>
      <c r="H70" s="6">
        <f>'105100-HLS'!H70+'105101-HCQ'!H70+'105102-HOV'!H70+'105103-HIL'!H70</f>
        <v>0</v>
      </c>
      <c r="I70" s="6">
        <f>'105100-HLS'!I70+'105101-HCQ'!I70+'105102-HOV'!I70+'105103-HIL'!I70</f>
        <v>0</v>
      </c>
      <c r="J70" s="6">
        <f>'105100-HLS'!J70+'105101-HCQ'!J70+'105102-HOV'!J70+'105103-HIL'!J70</f>
        <v>0</v>
      </c>
      <c r="K70" s="6">
        <f>'105100-HLS'!K70+'105101-HCQ'!K70+'105102-HOV'!K70+'105103-HIL'!K70</f>
        <v>0</v>
      </c>
      <c r="L70" s="6">
        <f>'105100-HLS'!L70+'105101-HCQ'!L70+'105102-HOV'!L70+'105103-HIL'!L70</f>
        <v>0</v>
      </c>
      <c r="M70" s="6">
        <f>'105100-HLS'!M70+'105101-HCQ'!M70+'105102-HOV'!M70+'105103-HIL'!M70</f>
        <v>0</v>
      </c>
      <c r="N70" s="7">
        <f t="shared" si="3"/>
        <v>0</v>
      </c>
      <c r="O70" s="5">
        <f>'105100-HLS'!O70+'105101-HCQ'!O70+'105102-HOV'!O70+'105103-HIL'!O70</f>
        <v>0</v>
      </c>
      <c r="P70" s="5">
        <f>'105100-HLS'!P70+'105101-HCQ'!P70+'105102-HOV'!P70+'105103-HIL'!P70</f>
        <v>0</v>
      </c>
      <c r="Q70" s="5">
        <f>'105100-HLS'!Q70+'105101-HCQ'!Q70+'105102-HOV'!Q70+'105103-HIL'!Q70</f>
        <v>0</v>
      </c>
      <c r="R70" s="5">
        <f>'105100-HLS'!R70+'105101-HCQ'!R70+'105102-HOV'!R70+'105103-HIL'!R70</f>
        <v>0</v>
      </c>
      <c r="S70" s="5">
        <f>'105100-HLS'!S70+'105101-HCQ'!S70+'105102-HOV'!S70+'105103-HIL'!S70</f>
        <v>0</v>
      </c>
      <c r="T70" s="5">
        <f>'105100-HLS'!T70+'105101-HCQ'!T70+'105102-HOV'!T70+'105103-HIL'!T70</f>
        <v>0</v>
      </c>
      <c r="U70" s="6">
        <f>'105100-HLS'!U70+'105101-HCQ'!U70+'105102-HOV'!U70+'105103-HIL'!U70</f>
        <v>0</v>
      </c>
      <c r="V70" s="6">
        <f>'105100-HLS'!V70+'105101-HCQ'!V70+'105102-HOV'!V70+'105103-HIL'!V70</f>
        <v>0</v>
      </c>
      <c r="W70" s="6">
        <f>'105100-HLS'!W70+'105101-HCQ'!W70+'105102-HOV'!W70+'105103-HIL'!W70</f>
        <v>0</v>
      </c>
      <c r="X70" s="6">
        <f>'105100-HLS'!X70+'105101-HCQ'!X70+'105102-HOV'!X70+'105103-HIL'!X70</f>
        <v>0</v>
      </c>
      <c r="Y70" s="6">
        <f>'105100-HLS'!Y70+'105101-HCQ'!Y70+'105102-HOV'!Y70+'105103-HIL'!Y70</f>
        <v>0</v>
      </c>
      <c r="Z70" s="6">
        <f>'105100-HLS'!Z70+'105101-HCQ'!Z70+'105102-HOV'!Z70+'105103-HIL'!Z70</f>
        <v>0</v>
      </c>
      <c r="AA70" s="7">
        <f t="shared" si="4"/>
        <v>0</v>
      </c>
      <c r="AB70" s="20"/>
    </row>
    <row r="71" spans="1:28" x14ac:dyDescent="0.2">
      <c r="A71" s="8" t="s">
        <v>98</v>
      </c>
      <c r="B71" s="5">
        <f>'105100-HLS'!B71+'105101-HCQ'!B71+'105102-HOV'!B71+'105103-HIL'!B71</f>
        <v>24</v>
      </c>
      <c r="C71" s="5">
        <f>'105100-HLS'!C71+'105101-HCQ'!C71+'105102-HOV'!C71+'105103-HIL'!C71</f>
        <v>16</v>
      </c>
      <c r="D71" s="5">
        <f>'105100-HLS'!D71+'105101-HCQ'!D71+'105102-HOV'!D71+'105103-HIL'!D71</f>
        <v>27</v>
      </c>
      <c r="E71" s="5">
        <f>'105100-HLS'!E71+'105101-HCQ'!E71+'105102-HOV'!E71+'105103-HIL'!E71</f>
        <v>22</v>
      </c>
      <c r="F71" s="5">
        <f>'105100-HLS'!F71+'105101-HCQ'!F71+'105102-HOV'!F71+'105103-HIL'!F71</f>
        <v>31</v>
      </c>
      <c r="G71" s="5">
        <f>'105100-HLS'!G71+'105101-HCQ'!G71+'105102-HOV'!G71+'105103-HIL'!G71</f>
        <v>20</v>
      </c>
      <c r="H71" s="6">
        <f>'105100-HLS'!H71+'105101-HCQ'!H71+'105102-HOV'!H71+'105103-HIL'!H71</f>
        <v>15</v>
      </c>
      <c r="I71" s="6">
        <f>'105100-HLS'!I71+'105101-HCQ'!I71+'105102-HOV'!I71+'105103-HIL'!I71</f>
        <v>12</v>
      </c>
      <c r="J71" s="6">
        <f>'105100-HLS'!J71+'105101-HCQ'!J71+'105102-HOV'!J71+'105103-HIL'!J71</f>
        <v>30</v>
      </c>
      <c r="K71" s="6">
        <f>'105100-HLS'!K71+'105101-HCQ'!K71+'105102-HOV'!K71+'105103-HIL'!K71</f>
        <v>23</v>
      </c>
      <c r="L71" s="6">
        <f>'105100-HLS'!L71+'105101-HCQ'!L71+'105102-HOV'!L71+'105103-HIL'!L71</f>
        <v>13</v>
      </c>
      <c r="M71" s="6">
        <f>'105100-HLS'!M71+'105101-HCQ'!M71+'105102-HOV'!M71+'105103-HIL'!M71</f>
        <v>18</v>
      </c>
      <c r="N71" s="7">
        <f t="shared" si="3"/>
        <v>251</v>
      </c>
      <c r="O71" s="5">
        <f>'105100-HLS'!O71+'105101-HCQ'!O71+'105102-HOV'!O71+'105103-HIL'!O71</f>
        <v>420</v>
      </c>
      <c r="P71" s="5">
        <f>'105100-HLS'!P71+'105101-HCQ'!P71+'105102-HOV'!P71+'105103-HIL'!P71</f>
        <v>254</v>
      </c>
      <c r="Q71" s="5">
        <f>'105100-HLS'!Q71+'105101-HCQ'!Q71+'105102-HOV'!Q71+'105103-HIL'!Q71</f>
        <v>451</v>
      </c>
      <c r="R71" s="5">
        <f>'105100-HLS'!R71+'105101-HCQ'!R71+'105102-HOV'!R71+'105103-HIL'!R71</f>
        <v>410</v>
      </c>
      <c r="S71" s="5">
        <f>'105100-HLS'!S71+'105101-HCQ'!S71+'105102-HOV'!S71+'105103-HIL'!S71</f>
        <v>489</v>
      </c>
      <c r="T71" s="5">
        <f>'105100-HLS'!T71+'105101-HCQ'!T71+'105102-HOV'!T71+'105103-HIL'!T71</f>
        <v>373</v>
      </c>
      <c r="U71" s="6">
        <f>'105100-HLS'!U71+'105101-HCQ'!U71+'105102-HOV'!U71+'105103-HIL'!U71</f>
        <v>381</v>
      </c>
      <c r="V71" s="6">
        <f>'105100-HLS'!V71+'105101-HCQ'!V71+'105102-HOV'!V71+'105103-HIL'!V71</f>
        <v>308</v>
      </c>
      <c r="W71" s="6">
        <f>'105100-HLS'!W71+'105101-HCQ'!W71+'105102-HOV'!W71+'105103-HIL'!W71</f>
        <v>276</v>
      </c>
      <c r="X71" s="6">
        <f>'105100-HLS'!X71+'105101-HCQ'!X71+'105102-HOV'!X71+'105103-HIL'!X71</f>
        <v>294</v>
      </c>
      <c r="Y71" s="6">
        <f>'105100-HLS'!Y71+'105101-HCQ'!Y71+'105102-HOV'!Y71+'105103-HIL'!Y71</f>
        <v>241</v>
      </c>
      <c r="Z71" s="6">
        <f>'105100-HLS'!Z71+'105101-HCQ'!Z71+'105102-HOV'!Z71+'105103-HIL'!Z71</f>
        <v>257</v>
      </c>
      <c r="AA71" s="7">
        <f t="shared" si="4"/>
        <v>4154</v>
      </c>
      <c r="AB71" s="20"/>
    </row>
    <row r="72" spans="1:28" x14ac:dyDescent="0.2">
      <c r="A72" s="8" t="s">
        <v>99</v>
      </c>
      <c r="B72" s="5">
        <f>'105100-HLS'!B72+'105101-HCQ'!B72+'105102-HOV'!B72+'105103-HIL'!B72</f>
        <v>22</v>
      </c>
      <c r="C72" s="5">
        <f>'105100-HLS'!C72+'105101-HCQ'!C72+'105102-HOV'!C72+'105103-HIL'!C72</f>
        <v>20</v>
      </c>
      <c r="D72" s="5">
        <f>'105100-HLS'!D72+'105101-HCQ'!D72+'105102-HOV'!D72+'105103-HIL'!D72</f>
        <v>12</v>
      </c>
      <c r="E72" s="5">
        <f>'105100-HLS'!E72+'105101-HCQ'!E72+'105102-HOV'!E72+'105103-HIL'!E72</f>
        <v>14</v>
      </c>
      <c r="F72" s="5">
        <f>'105100-HLS'!F72+'105101-HCQ'!F72+'105102-HOV'!F72+'105103-HIL'!F72</f>
        <v>16</v>
      </c>
      <c r="G72" s="5">
        <f>'105100-HLS'!G72+'105101-HCQ'!G72+'105102-HOV'!G72+'105103-HIL'!G72</f>
        <v>4</v>
      </c>
      <c r="H72" s="6">
        <f>'105100-HLS'!H72+'105101-HCQ'!H72+'105102-HOV'!H72+'105103-HIL'!H72</f>
        <v>13</v>
      </c>
      <c r="I72" s="6">
        <f>'105100-HLS'!I72+'105101-HCQ'!I72+'105102-HOV'!I72+'105103-HIL'!I72</f>
        <v>7</v>
      </c>
      <c r="J72" s="6">
        <f>'105100-HLS'!J72+'105101-HCQ'!J72+'105102-HOV'!J72+'105103-HIL'!J72</f>
        <v>11</v>
      </c>
      <c r="K72" s="6">
        <f>'105100-HLS'!K72+'105101-HCQ'!K72+'105102-HOV'!K72+'105103-HIL'!K72</f>
        <v>18</v>
      </c>
      <c r="L72" s="6">
        <f>'105100-HLS'!L72+'105101-HCQ'!L72+'105102-HOV'!L72+'105103-HIL'!L72</f>
        <v>2</v>
      </c>
      <c r="M72" s="6">
        <f>'105100-HLS'!M72+'105101-HCQ'!M72+'105102-HOV'!M72+'105103-HIL'!M72</f>
        <v>2</v>
      </c>
      <c r="N72" s="7">
        <f t="shared" si="3"/>
        <v>141</v>
      </c>
      <c r="O72" s="5">
        <f>'105100-HLS'!O72+'105101-HCQ'!O72+'105102-HOV'!O72+'105103-HIL'!O72</f>
        <v>346</v>
      </c>
      <c r="P72" s="5">
        <f>'105100-HLS'!P72+'105101-HCQ'!P72+'105102-HOV'!P72+'105103-HIL'!P72</f>
        <v>370</v>
      </c>
      <c r="Q72" s="5">
        <f>'105100-HLS'!Q72+'105101-HCQ'!Q72+'105102-HOV'!Q72+'105103-HIL'!Q72</f>
        <v>297</v>
      </c>
      <c r="R72" s="5">
        <f>'105100-HLS'!R72+'105101-HCQ'!R72+'105102-HOV'!R72+'105103-HIL'!R72</f>
        <v>362</v>
      </c>
      <c r="S72" s="5">
        <f>'105100-HLS'!S72+'105101-HCQ'!S72+'105102-HOV'!S72+'105103-HIL'!S72</f>
        <v>387</v>
      </c>
      <c r="T72" s="5">
        <f>'105100-HLS'!T72+'105101-HCQ'!T72+'105102-HOV'!T72+'105103-HIL'!T72</f>
        <v>301</v>
      </c>
      <c r="U72" s="6">
        <f>'105100-HLS'!U72+'105101-HCQ'!U72+'105102-HOV'!U72+'105103-HIL'!U72</f>
        <v>370</v>
      </c>
      <c r="V72" s="6">
        <f>'105100-HLS'!V72+'105101-HCQ'!V72+'105102-HOV'!V72+'105103-HIL'!V72</f>
        <v>343</v>
      </c>
      <c r="W72" s="6">
        <f>'105100-HLS'!W72+'105101-HCQ'!W72+'105102-HOV'!W72+'105103-HIL'!W72</f>
        <v>475</v>
      </c>
      <c r="X72" s="6">
        <f>'105100-HLS'!X72+'105101-HCQ'!X72+'105102-HOV'!X72+'105103-HIL'!X72</f>
        <v>437</v>
      </c>
      <c r="Y72" s="6">
        <f>'105100-HLS'!Y72+'105101-HCQ'!Y72+'105102-HOV'!Y72+'105103-HIL'!Y72</f>
        <v>379</v>
      </c>
      <c r="Z72" s="6">
        <f>'105100-HLS'!Z72+'105101-HCQ'!Z72+'105102-HOV'!Z72+'105103-HIL'!Z72</f>
        <v>225</v>
      </c>
      <c r="AA72" s="7">
        <f t="shared" si="4"/>
        <v>4292</v>
      </c>
      <c r="AB72" s="20"/>
    </row>
    <row r="73" spans="1:28" x14ac:dyDescent="0.2">
      <c r="A73" s="8" t="s">
        <v>100</v>
      </c>
      <c r="B73" s="5">
        <f>'105100-HLS'!B73+'105101-HCQ'!B73+'105102-HOV'!B73+'105103-HIL'!B73</f>
        <v>1</v>
      </c>
      <c r="C73" s="5">
        <f>'105100-HLS'!C73+'105101-HCQ'!C73+'105102-HOV'!C73+'105103-HIL'!C73</f>
        <v>0</v>
      </c>
      <c r="D73" s="5">
        <f>'105100-HLS'!D73+'105101-HCQ'!D73+'105102-HOV'!D73+'105103-HIL'!D73</f>
        <v>0</v>
      </c>
      <c r="E73" s="5">
        <f>'105100-HLS'!E73+'105101-HCQ'!E73+'105102-HOV'!E73+'105103-HIL'!E73</f>
        <v>0</v>
      </c>
      <c r="F73" s="5">
        <f>'105100-HLS'!F73+'105101-HCQ'!F73+'105102-HOV'!F73+'105103-HIL'!F73</f>
        <v>0</v>
      </c>
      <c r="G73" s="5">
        <f>'105100-HLS'!G73+'105101-HCQ'!G73+'105102-HOV'!G73+'105103-HIL'!G73</f>
        <v>0</v>
      </c>
      <c r="H73" s="6">
        <f>'105100-HLS'!H73+'105101-HCQ'!H73+'105102-HOV'!H73+'105103-HIL'!H73</f>
        <v>0</v>
      </c>
      <c r="I73" s="6">
        <f>'105100-HLS'!I73+'105101-HCQ'!I73+'105102-HOV'!I73+'105103-HIL'!I73</f>
        <v>0</v>
      </c>
      <c r="J73" s="6">
        <f>'105100-HLS'!J73+'105101-HCQ'!J73+'105102-HOV'!J73+'105103-HIL'!J73</f>
        <v>0</v>
      </c>
      <c r="K73" s="6">
        <f>'105100-HLS'!K73+'105101-HCQ'!K73+'105102-HOV'!K73+'105103-HIL'!K73</f>
        <v>0</v>
      </c>
      <c r="L73" s="6">
        <f>'105100-HLS'!L73+'105101-HCQ'!L73+'105102-HOV'!L73+'105103-HIL'!L73</f>
        <v>0</v>
      </c>
      <c r="M73" s="6">
        <f>'105100-HLS'!M73+'105101-HCQ'!M73+'105102-HOV'!M73+'105103-HIL'!M73</f>
        <v>0</v>
      </c>
      <c r="N73" s="7">
        <f t="shared" si="3"/>
        <v>1</v>
      </c>
      <c r="O73" s="5">
        <f>'105100-HLS'!O73+'105101-HCQ'!O73+'105102-HOV'!O73+'105103-HIL'!O73</f>
        <v>7</v>
      </c>
      <c r="P73" s="5">
        <f>'105100-HLS'!P73+'105101-HCQ'!P73+'105102-HOV'!P73+'105103-HIL'!P73</f>
        <v>12</v>
      </c>
      <c r="Q73" s="5">
        <f>'105100-HLS'!Q73+'105101-HCQ'!Q73+'105102-HOV'!Q73+'105103-HIL'!Q73</f>
        <v>8</v>
      </c>
      <c r="R73" s="5">
        <f>'105100-HLS'!R73+'105101-HCQ'!R73+'105102-HOV'!R73+'105103-HIL'!R73</f>
        <v>1</v>
      </c>
      <c r="S73" s="5">
        <f>'105100-HLS'!S73+'105101-HCQ'!S73+'105102-HOV'!S73+'105103-HIL'!S73</f>
        <v>6</v>
      </c>
      <c r="T73" s="5">
        <f>'105100-HLS'!T73+'105101-HCQ'!T73+'105102-HOV'!T73+'105103-HIL'!T73</f>
        <v>6</v>
      </c>
      <c r="U73" s="6">
        <f>'105100-HLS'!U73+'105101-HCQ'!U73+'105102-HOV'!U73+'105103-HIL'!U73</f>
        <v>0</v>
      </c>
      <c r="V73" s="6">
        <f>'105100-HLS'!V73+'105101-HCQ'!V73+'105102-HOV'!V73+'105103-HIL'!V73</f>
        <v>0</v>
      </c>
      <c r="W73" s="6">
        <f>'105100-HLS'!W73+'105101-HCQ'!W73+'105102-HOV'!W73+'105103-HIL'!W73</f>
        <v>0</v>
      </c>
      <c r="X73" s="6">
        <f>'105100-HLS'!X73+'105101-HCQ'!X73+'105102-HOV'!X73+'105103-HIL'!X73</f>
        <v>2</v>
      </c>
      <c r="Y73" s="6">
        <f>'105100-HLS'!Y73+'105101-HCQ'!Y73+'105102-HOV'!Y73+'105103-HIL'!Y73</f>
        <v>0</v>
      </c>
      <c r="Z73" s="6">
        <f>'105100-HLS'!Z73+'105101-HCQ'!Z73+'105102-HOV'!Z73+'105103-HIL'!Z73</f>
        <v>2</v>
      </c>
      <c r="AA73" s="7">
        <f t="shared" si="4"/>
        <v>44</v>
      </c>
      <c r="AB73" s="20"/>
    </row>
    <row r="74" spans="1:28" x14ac:dyDescent="0.2">
      <c r="A74" s="8" t="s">
        <v>101</v>
      </c>
      <c r="B74" s="5">
        <f>'105100-HLS'!B74+'105101-HCQ'!B74+'105102-HOV'!B74+'105103-HIL'!B74</f>
        <v>0</v>
      </c>
      <c r="C74" s="5">
        <f>'105100-HLS'!C74+'105101-HCQ'!C74+'105102-HOV'!C74+'105103-HIL'!C74</f>
        <v>0</v>
      </c>
      <c r="D74" s="5">
        <f>'105100-HLS'!D74+'105101-HCQ'!D74+'105102-HOV'!D74+'105103-HIL'!D74</f>
        <v>0</v>
      </c>
      <c r="E74" s="5">
        <f>'105100-HLS'!E74+'105101-HCQ'!E74+'105102-HOV'!E74+'105103-HIL'!E74</f>
        <v>0</v>
      </c>
      <c r="F74" s="5">
        <f>'105100-HLS'!F74+'105101-HCQ'!F74+'105102-HOV'!F74+'105103-HIL'!F74</f>
        <v>0</v>
      </c>
      <c r="G74" s="5">
        <f>'105100-HLS'!G74+'105101-HCQ'!G74+'105102-HOV'!G74+'105103-HIL'!G74</f>
        <v>2</v>
      </c>
      <c r="H74" s="6">
        <f>'105100-HLS'!H74+'105101-HCQ'!H74+'105102-HOV'!H74+'105103-HIL'!H74</f>
        <v>0</v>
      </c>
      <c r="I74" s="6">
        <f>'105100-HLS'!I74+'105101-HCQ'!I74+'105102-HOV'!I74+'105103-HIL'!I74</f>
        <v>0</v>
      </c>
      <c r="J74" s="6">
        <f>'105100-HLS'!J74+'105101-HCQ'!J74+'105102-HOV'!J74+'105103-HIL'!J74</f>
        <v>0</v>
      </c>
      <c r="K74" s="6">
        <f>'105100-HLS'!K74+'105101-HCQ'!K74+'105102-HOV'!K74+'105103-HIL'!K74</f>
        <v>0</v>
      </c>
      <c r="L74" s="6">
        <f>'105100-HLS'!L74+'105101-HCQ'!L74+'105102-HOV'!L74+'105103-HIL'!L74</f>
        <v>1</v>
      </c>
      <c r="M74" s="6">
        <f>'105100-HLS'!M74+'105101-HCQ'!M74+'105102-HOV'!M74+'105103-HIL'!M74</f>
        <v>0</v>
      </c>
      <c r="N74" s="7">
        <f t="shared" si="3"/>
        <v>3</v>
      </c>
      <c r="O74" s="5">
        <f>'105100-HLS'!O74+'105101-HCQ'!O74+'105102-HOV'!O74+'105103-HIL'!O74</f>
        <v>23</v>
      </c>
      <c r="P74" s="5">
        <f>'105100-HLS'!P74+'105101-HCQ'!P74+'105102-HOV'!P74+'105103-HIL'!P74</f>
        <v>18</v>
      </c>
      <c r="Q74" s="5">
        <f>'105100-HLS'!Q74+'105101-HCQ'!Q74+'105102-HOV'!Q74+'105103-HIL'!Q74</f>
        <v>27</v>
      </c>
      <c r="R74" s="5">
        <f>'105100-HLS'!R74+'105101-HCQ'!R74+'105102-HOV'!R74+'105103-HIL'!R74</f>
        <v>13</v>
      </c>
      <c r="S74" s="5">
        <f>'105100-HLS'!S74+'105101-HCQ'!S74+'105102-HOV'!S74+'105103-HIL'!S74</f>
        <v>9</v>
      </c>
      <c r="T74" s="5">
        <f>'105100-HLS'!T74+'105101-HCQ'!T74+'105102-HOV'!T74+'105103-HIL'!T74</f>
        <v>44</v>
      </c>
      <c r="U74" s="6">
        <f>'105100-HLS'!U74+'105101-HCQ'!U74+'105102-HOV'!U74+'105103-HIL'!U74</f>
        <v>1</v>
      </c>
      <c r="V74" s="6">
        <f>'105100-HLS'!V74+'105101-HCQ'!V74+'105102-HOV'!V74+'105103-HIL'!V74</f>
        <v>11</v>
      </c>
      <c r="W74" s="6">
        <f>'105100-HLS'!W74+'105101-HCQ'!W74+'105102-HOV'!W74+'105103-HIL'!W74</f>
        <v>5</v>
      </c>
      <c r="X74" s="6">
        <f>'105100-HLS'!X74+'105101-HCQ'!X74+'105102-HOV'!X74+'105103-HIL'!X74</f>
        <v>10</v>
      </c>
      <c r="Y74" s="6">
        <f>'105100-HLS'!Y74+'105101-HCQ'!Y74+'105102-HOV'!Y74+'105103-HIL'!Y74</f>
        <v>35</v>
      </c>
      <c r="Z74" s="6">
        <f>'105100-HLS'!Z74+'105101-HCQ'!Z74+'105102-HOV'!Z74+'105103-HIL'!Z74</f>
        <v>7</v>
      </c>
      <c r="AA74" s="7">
        <f t="shared" si="4"/>
        <v>203</v>
      </c>
      <c r="AB74" s="20"/>
    </row>
    <row r="75" spans="1:28" x14ac:dyDescent="0.2">
      <c r="A75" s="8" t="s">
        <v>102</v>
      </c>
      <c r="B75" s="5">
        <f>'105100-HLS'!B75+'105101-HCQ'!B75+'105102-HOV'!B75+'105103-HIL'!B75</f>
        <v>0</v>
      </c>
      <c r="C75" s="5">
        <f>'105100-HLS'!C75+'105101-HCQ'!C75+'105102-HOV'!C75+'105103-HIL'!C75</f>
        <v>0</v>
      </c>
      <c r="D75" s="5">
        <f>'105100-HLS'!D75+'105101-HCQ'!D75+'105102-HOV'!D75+'105103-HIL'!D75</f>
        <v>1</v>
      </c>
      <c r="E75" s="5">
        <f>'105100-HLS'!E75+'105101-HCQ'!E75+'105102-HOV'!E75+'105103-HIL'!E75</f>
        <v>0</v>
      </c>
      <c r="F75" s="5">
        <f>'105100-HLS'!F75+'105101-HCQ'!F75+'105102-HOV'!F75+'105103-HIL'!F75</f>
        <v>0</v>
      </c>
      <c r="G75" s="5">
        <f>'105100-HLS'!G75+'105101-HCQ'!G75+'105102-HOV'!G75+'105103-HIL'!G75</f>
        <v>0</v>
      </c>
      <c r="H75" s="6">
        <f>'105100-HLS'!H75+'105101-HCQ'!H75+'105102-HOV'!H75+'105103-HIL'!H75</f>
        <v>1</v>
      </c>
      <c r="I75" s="6">
        <f>'105100-HLS'!I75+'105101-HCQ'!I75+'105102-HOV'!I75+'105103-HIL'!I75</f>
        <v>3</v>
      </c>
      <c r="J75" s="6">
        <f>'105100-HLS'!J75+'105101-HCQ'!J75+'105102-HOV'!J75+'105103-HIL'!J75</f>
        <v>5</v>
      </c>
      <c r="K75" s="6">
        <f>'105100-HLS'!K75+'105101-HCQ'!K75+'105102-HOV'!K75+'105103-HIL'!K75</f>
        <v>1</v>
      </c>
      <c r="L75" s="6">
        <f>'105100-HLS'!L75+'105101-HCQ'!L75+'105102-HOV'!L75+'105103-HIL'!L75</f>
        <v>0</v>
      </c>
      <c r="M75" s="6">
        <f>'105100-HLS'!M75+'105101-HCQ'!M75+'105102-HOV'!M75+'105103-HIL'!M75</f>
        <v>0</v>
      </c>
      <c r="N75" s="7">
        <f t="shared" si="3"/>
        <v>11</v>
      </c>
      <c r="O75" s="5">
        <f>'105100-HLS'!O75+'105101-HCQ'!O75+'105102-HOV'!O75+'105103-HIL'!O75</f>
        <v>71</v>
      </c>
      <c r="P75" s="5">
        <f>'105100-HLS'!P75+'105101-HCQ'!P75+'105102-HOV'!P75+'105103-HIL'!P75</f>
        <v>82</v>
      </c>
      <c r="Q75" s="5">
        <f>'105100-HLS'!Q75+'105101-HCQ'!Q75+'105102-HOV'!Q75+'105103-HIL'!Q75</f>
        <v>90</v>
      </c>
      <c r="R75" s="5">
        <f>'105100-HLS'!R75+'105101-HCQ'!R75+'105102-HOV'!R75+'105103-HIL'!R75</f>
        <v>78</v>
      </c>
      <c r="S75" s="5">
        <f>'105100-HLS'!S75+'105101-HCQ'!S75+'105102-HOV'!S75+'105103-HIL'!S75</f>
        <v>36</v>
      </c>
      <c r="T75" s="5">
        <f>'105100-HLS'!T75+'105101-HCQ'!T75+'105102-HOV'!T75+'105103-HIL'!T75</f>
        <v>27</v>
      </c>
      <c r="U75" s="6">
        <f>'105100-HLS'!U75+'105101-HCQ'!U75+'105102-HOV'!U75+'105103-HIL'!U75</f>
        <v>37</v>
      </c>
      <c r="V75" s="6">
        <f>'105100-HLS'!V75+'105101-HCQ'!V75+'105102-HOV'!V75+'105103-HIL'!V75</f>
        <v>34</v>
      </c>
      <c r="W75" s="6">
        <f>'105100-HLS'!W75+'105101-HCQ'!W75+'105102-HOV'!W75+'105103-HIL'!W75</f>
        <v>26</v>
      </c>
      <c r="X75" s="6">
        <f>'105100-HLS'!X75+'105101-HCQ'!X75+'105102-HOV'!X75+'105103-HIL'!X75</f>
        <v>34</v>
      </c>
      <c r="Y75" s="6">
        <f>'105100-HLS'!Y75+'105101-HCQ'!Y75+'105102-HOV'!Y75+'105103-HIL'!Y75</f>
        <v>10</v>
      </c>
      <c r="Z75" s="6">
        <f>'105100-HLS'!Z75+'105101-HCQ'!Z75+'105102-HOV'!Z75+'105103-HIL'!Z75</f>
        <v>30</v>
      </c>
      <c r="AA75" s="7">
        <f t="shared" si="4"/>
        <v>555</v>
      </c>
      <c r="AB75" s="20"/>
    </row>
    <row r="76" spans="1:28" x14ac:dyDescent="0.2">
      <c r="A76" s="8" t="s">
        <v>103</v>
      </c>
      <c r="B76" s="5">
        <f>'105100-HLS'!B76+'105101-HCQ'!B76+'105102-HOV'!B76+'105103-HIL'!B76</f>
        <v>0</v>
      </c>
      <c r="C76" s="5">
        <f>'105100-HLS'!C76+'105101-HCQ'!C76+'105102-HOV'!C76+'105103-HIL'!C76</f>
        <v>0</v>
      </c>
      <c r="D76" s="5">
        <f>'105100-HLS'!D76+'105101-HCQ'!D76+'105102-HOV'!D76+'105103-HIL'!D76</f>
        <v>0</v>
      </c>
      <c r="E76" s="5">
        <f>'105100-HLS'!E76+'105101-HCQ'!E76+'105102-HOV'!E76+'105103-HIL'!E76</f>
        <v>0</v>
      </c>
      <c r="F76" s="5">
        <f>'105100-HLS'!F76+'105101-HCQ'!F76+'105102-HOV'!F76+'105103-HIL'!F76</f>
        <v>2</v>
      </c>
      <c r="G76" s="5">
        <f>'105100-HLS'!G76+'105101-HCQ'!G76+'105102-HOV'!G76+'105103-HIL'!G76</f>
        <v>0</v>
      </c>
      <c r="H76" s="6">
        <f>'105100-HLS'!H76+'105101-HCQ'!H76+'105102-HOV'!H76+'105103-HIL'!H76</f>
        <v>3</v>
      </c>
      <c r="I76" s="6">
        <f>'105100-HLS'!I76+'105101-HCQ'!I76+'105102-HOV'!I76+'105103-HIL'!I76</f>
        <v>1</v>
      </c>
      <c r="J76" s="6">
        <f>'105100-HLS'!J76+'105101-HCQ'!J76+'105102-HOV'!J76+'105103-HIL'!J76</f>
        <v>0</v>
      </c>
      <c r="K76" s="6">
        <f>'105100-HLS'!K76+'105101-HCQ'!K76+'105102-HOV'!K76+'105103-HIL'!K76</f>
        <v>0</v>
      </c>
      <c r="L76" s="6">
        <f>'105100-HLS'!L76+'105101-HCQ'!L76+'105102-HOV'!L76+'105103-HIL'!L76</f>
        <v>0</v>
      </c>
      <c r="M76" s="6">
        <f>'105100-HLS'!M76+'105101-HCQ'!M76+'105102-HOV'!M76+'105103-HIL'!M76</f>
        <v>1</v>
      </c>
      <c r="N76" s="7">
        <f t="shared" si="3"/>
        <v>7</v>
      </c>
      <c r="O76" s="5">
        <f>'105100-HLS'!O76+'105101-HCQ'!O76+'105102-HOV'!O76+'105103-HIL'!O76</f>
        <v>18</v>
      </c>
      <c r="P76" s="5">
        <f>'105100-HLS'!P76+'105101-HCQ'!P76+'105102-HOV'!P76+'105103-HIL'!P76</f>
        <v>38</v>
      </c>
      <c r="Q76" s="5">
        <f>'105100-HLS'!Q76+'105101-HCQ'!Q76+'105102-HOV'!Q76+'105103-HIL'!Q76</f>
        <v>51</v>
      </c>
      <c r="R76" s="5">
        <f>'105100-HLS'!R76+'105101-HCQ'!R76+'105102-HOV'!R76+'105103-HIL'!R76</f>
        <v>14</v>
      </c>
      <c r="S76" s="5">
        <f>'105100-HLS'!S76+'105101-HCQ'!S76+'105102-HOV'!S76+'105103-HIL'!S76</f>
        <v>68</v>
      </c>
      <c r="T76" s="5">
        <f>'105100-HLS'!T76+'105101-HCQ'!T76+'105102-HOV'!T76+'105103-HIL'!T76</f>
        <v>56</v>
      </c>
      <c r="U76" s="6">
        <f>'105100-HLS'!U76+'105101-HCQ'!U76+'105102-HOV'!U76+'105103-HIL'!U76</f>
        <v>64</v>
      </c>
      <c r="V76" s="6">
        <f>'105100-HLS'!V76+'105101-HCQ'!V76+'105102-HOV'!V76+'105103-HIL'!V76</f>
        <v>70</v>
      </c>
      <c r="W76" s="6">
        <f>'105100-HLS'!W76+'105101-HCQ'!W76+'105102-HOV'!W76+'105103-HIL'!W76</f>
        <v>57</v>
      </c>
      <c r="X76" s="6">
        <f>'105100-HLS'!X76+'105101-HCQ'!X76+'105102-HOV'!X76+'105103-HIL'!X76</f>
        <v>54</v>
      </c>
      <c r="Y76" s="6">
        <f>'105100-HLS'!Y76+'105101-HCQ'!Y76+'105102-HOV'!Y76+'105103-HIL'!Y76</f>
        <v>70</v>
      </c>
      <c r="Z76" s="6">
        <f>'105100-HLS'!Z76+'105101-HCQ'!Z76+'105102-HOV'!Z76+'105103-HIL'!Z76</f>
        <v>67</v>
      </c>
      <c r="AA76" s="7">
        <f t="shared" si="4"/>
        <v>627</v>
      </c>
      <c r="AB76" s="20"/>
    </row>
    <row r="77" spans="1:28" x14ac:dyDescent="0.2">
      <c r="A77" s="8" t="s">
        <v>104</v>
      </c>
      <c r="B77" s="5">
        <f>'105100-HLS'!B77+'105101-HCQ'!B77+'105102-HOV'!B77+'105103-HIL'!B77</f>
        <v>0</v>
      </c>
      <c r="C77" s="5">
        <f>'105100-HLS'!C77+'105101-HCQ'!C77+'105102-HOV'!C77+'105103-HIL'!C77</f>
        <v>1</v>
      </c>
      <c r="D77" s="5">
        <f>'105100-HLS'!D77+'105101-HCQ'!D77+'105102-HOV'!D77+'105103-HIL'!D77</f>
        <v>0</v>
      </c>
      <c r="E77" s="5">
        <f>'105100-HLS'!E77+'105101-HCQ'!E77+'105102-HOV'!E77+'105103-HIL'!E77</f>
        <v>1</v>
      </c>
      <c r="F77" s="5">
        <f>'105100-HLS'!F77+'105101-HCQ'!F77+'105102-HOV'!F77+'105103-HIL'!F77</f>
        <v>0</v>
      </c>
      <c r="G77" s="5">
        <f>'105100-HLS'!G77+'105101-HCQ'!G77+'105102-HOV'!G77+'105103-HIL'!G77</f>
        <v>0</v>
      </c>
      <c r="H77" s="6">
        <f>'105100-HLS'!H77+'105101-HCQ'!H77+'105102-HOV'!H77+'105103-HIL'!H77</f>
        <v>6</v>
      </c>
      <c r="I77" s="6">
        <f>'105100-HLS'!I77+'105101-HCQ'!I77+'105102-HOV'!I77+'105103-HIL'!I77</f>
        <v>1</v>
      </c>
      <c r="J77" s="6">
        <f>'105100-HLS'!J77+'105101-HCQ'!J77+'105102-HOV'!J77+'105103-HIL'!J77</f>
        <v>5</v>
      </c>
      <c r="K77" s="6">
        <f>'105100-HLS'!K77+'105101-HCQ'!K77+'105102-HOV'!K77+'105103-HIL'!K77</f>
        <v>0</v>
      </c>
      <c r="L77" s="6">
        <f>'105100-HLS'!L77+'105101-HCQ'!L77+'105102-HOV'!L77+'105103-HIL'!L77</f>
        <v>0</v>
      </c>
      <c r="M77" s="6">
        <f>'105100-HLS'!M77+'105101-HCQ'!M77+'105102-HOV'!M77+'105103-HIL'!M77</f>
        <v>0</v>
      </c>
      <c r="N77" s="7">
        <f t="shared" si="3"/>
        <v>14</v>
      </c>
      <c r="O77" s="5">
        <f>'105100-HLS'!O77+'105101-HCQ'!O77+'105102-HOV'!O77+'105103-HIL'!O77</f>
        <v>101</v>
      </c>
      <c r="P77" s="5">
        <f>'105100-HLS'!P77+'105101-HCQ'!P77+'105102-HOV'!P77+'105103-HIL'!P77</f>
        <v>89</v>
      </c>
      <c r="Q77" s="5">
        <f>'105100-HLS'!Q77+'105101-HCQ'!Q77+'105102-HOV'!Q77+'105103-HIL'!Q77</f>
        <v>63</v>
      </c>
      <c r="R77" s="5">
        <f>'105100-HLS'!R77+'105101-HCQ'!R77+'105102-HOV'!R77+'105103-HIL'!R77</f>
        <v>46</v>
      </c>
      <c r="S77" s="5">
        <f>'105100-HLS'!S77+'105101-HCQ'!S77+'105102-HOV'!S77+'105103-HIL'!S77</f>
        <v>35</v>
      </c>
      <c r="T77" s="5">
        <f>'105100-HLS'!T77+'105101-HCQ'!T77+'105102-HOV'!T77+'105103-HIL'!T77</f>
        <v>9</v>
      </c>
      <c r="U77" s="6">
        <f>'105100-HLS'!U77+'105101-HCQ'!U77+'105102-HOV'!U77+'105103-HIL'!U77</f>
        <v>31</v>
      </c>
      <c r="V77" s="6">
        <f>'105100-HLS'!V77+'105101-HCQ'!V77+'105102-HOV'!V77+'105103-HIL'!V77</f>
        <v>21</v>
      </c>
      <c r="W77" s="6">
        <f>'105100-HLS'!W77+'105101-HCQ'!W77+'105102-HOV'!W77+'105103-HIL'!W77</f>
        <v>40</v>
      </c>
      <c r="X77" s="6">
        <f>'105100-HLS'!X77+'105101-HCQ'!X77+'105102-HOV'!X77+'105103-HIL'!X77</f>
        <v>23</v>
      </c>
      <c r="Y77" s="6">
        <f>'105100-HLS'!Y77+'105101-HCQ'!Y77+'105102-HOV'!Y77+'105103-HIL'!Y77</f>
        <v>11</v>
      </c>
      <c r="Z77" s="6">
        <f>'105100-HLS'!Z77+'105101-HCQ'!Z77+'105102-HOV'!Z77+'105103-HIL'!Z77</f>
        <v>8</v>
      </c>
      <c r="AA77" s="7">
        <f t="shared" si="4"/>
        <v>477</v>
      </c>
      <c r="AB77" s="20"/>
    </row>
    <row r="78" spans="1:28" x14ac:dyDescent="0.2">
      <c r="A78" s="8" t="s">
        <v>105</v>
      </c>
      <c r="B78" s="5">
        <f>'105100-HLS'!B78+'105101-HCQ'!B78+'105102-HOV'!B78+'105103-HIL'!B78</f>
        <v>0</v>
      </c>
      <c r="C78" s="5">
        <f>'105100-HLS'!C78+'105101-HCQ'!C78+'105102-HOV'!C78+'105103-HIL'!C78</f>
        <v>0</v>
      </c>
      <c r="D78" s="5">
        <f>'105100-HLS'!D78+'105101-HCQ'!D78+'105102-HOV'!D78+'105103-HIL'!D78</f>
        <v>0</v>
      </c>
      <c r="E78" s="5">
        <f>'105100-HLS'!E78+'105101-HCQ'!E78+'105102-HOV'!E78+'105103-HIL'!E78</f>
        <v>0</v>
      </c>
      <c r="F78" s="5">
        <f>'105100-HLS'!F78+'105101-HCQ'!F78+'105102-HOV'!F78+'105103-HIL'!F78</f>
        <v>0</v>
      </c>
      <c r="G78" s="5">
        <f>'105100-HLS'!G78+'105101-HCQ'!G78+'105102-HOV'!G78+'105103-HIL'!G78</f>
        <v>0</v>
      </c>
      <c r="H78" s="6">
        <f>'105100-HLS'!H78+'105101-HCQ'!H78+'105102-HOV'!H78+'105103-HIL'!H78</f>
        <v>0</v>
      </c>
      <c r="I78" s="6">
        <f>'105100-HLS'!I78+'105101-HCQ'!I78+'105102-HOV'!I78+'105103-HIL'!I78</f>
        <v>0</v>
      </c>
      <c r="J78" s="6">
        <f>'105100-HLS'!J78+'105101-HCQ'!J78+'105102-HOV'!J78+'105103-HIL'!J78</f>
        <v>0</v>
      </c>
      <c r="K78" s="6">
        <f>'105100-HLS'!K78+'105101-HCQ'!K78+'105102-HOV'!K78+'105103-HIL'!K78</f>
        <v>0</v>
      </c>
      <c r="L78" s="6">
        <f>'105100-HLS'!L78+'105101-HCQ'!L78+'105102-HOV'!L78+'105103-HIL'!L78</f>
        <v>0</v>
      </c>
      <c r="M78" s="6">
        <f>'105100-HLS'!M78+'105101-HCQ'!M78+'105102-HOV'!M78+'105103-HIL'!M78</f>
        <v>0</v>
      </c>
      <c r="N78" s="7">
        <f t="shared" si="3"/>
        <v>0</v>
      </c>
      <c r="O78" s="5">
        <f>'105100-HLS'!O78+'105101-HCQ'!O78+'105102-HOV'!O78+'105103-HIL'!O78</f>
        <v>0</v>
      </c>
      <c r="P78" s="5">
        <f>'105100-HLS'!P78+'105101-HCQ'!P78+'105102-HOV'!P78+'105103-HIL'!P78</f>
        <v>0</v>
      </c>
      <c r="Q78" s="5">
        <f>'105100-HLS'!Q78+'105101-HCQ'!Q78+'105102-HOV'!Q78+'105103-HIL'!Q78</f>
        <v>1</v>
      </c>
      <c r="R78" s="5">
        <f>'105100-HLS'!R78+'105101-HCQ'!R78+'105102-HOV'!R78+'105103-HIL'!R78</f>
        <v>1</v>
      </c>
      <c r="S78" s="5">
        <f>'105100-HLS'!S78+'105101-HCQ'!S78+'105102-HOV'!S78+'105103-HIL'!S78</f>
        <v>0</v>
      </c>
      <c r="T78" s="5">
        <f>'105100-HLS'!T78+'105101-HCQ'!T78+'105102-HOV'!T78+'105103-HIL'!T78</f>
        <v>15</v>
      </c>
      <c r="U78" s="6">
        <f>'105100-HLS'!U78+'105101-HCQ'!U78+'105102-HOV'!U78+'105103-HIL'!U78</f>
        <v>0</v>
      </c>
      <c r="V78" s="6">
        <f>'105100-HLS'!V78+'105101-HCQ'!V78+'105102-HOV'!V78+'105103-HIL'!V78</f>
        <v>0</v>
      </c>
      <c r="W78" s="6">
        <f>'105100-HLS'!W78+'105101-HCQ'!W78+'105102-HOV'!W78+'105103-HIL'!W78</f>
        <v>0</v>
      </c>
      <c r="X78" s="6">
        <f>'105100-HLS'!X78+'105101-HCQ'!X78+'105102-HOV'!X78+'105103-HIL'!X78</f>
        <v>0</v>
      </c>
      <c r="Y78" s="6">
        <f>'105100-HLS'!Y78+'105101-HCQ'!Y78+'105102-HOV'!Y78+'105103-HIL'!Y78</f>
        <v>34</v>
      </c>
      <c r="Z78" s="6">
        <f>'105100-HLS'!Z78+'105101-HCQ'!Z78+'105102-HOV'!Z78+'105103-HIL'!Z78</f>
        <v>2</v>
      </c>
      <c r="AA78" s="7">
        <f t="shared" si="4"/>
        <v>53</v>
      </c>
      <c r="AB78" s="20"/>
    </row>
    <row r="79" spans="1:28" x14ac:dyDescent="0.2">
      <c r="A79" s="8" t="s">
        <v>106</v>
      </c>
      <c r="B79" s="5">
        <f>'105100-HLS'!B79+'105101-HCQ'!B79+'105102-HOV'!B79+'105103-HIL'!B79</f>
        <v>0</v>
      </c>
      <c r="C79" s="5">
        <f>'105100-HLS'!C79+'105101-HCQ'!C79+'105102-HOV'!C79+'105103-HIL'!C79</f>
        <v>0</v>
      </c>
      <c r="D79" s="5">
        <f>'105100-HLS'!D79+'105101-HCQ'!D79+'105102-HOV'!D79+'105103-HIL'!D79</f>
        <v>0</v>
      </c>
      <c r="E79" s="5">
        <f>'105100-HLS'!E79+'105101-HCQ'!E79+'105102-HOV'!E79+'105103-HIL'!E79</f>
        <v>0</v>
      </c>
      <c r="F79" s="5">
        <f>'105100-HLS'!F79+'105101-HCQ'!F79+'105102-HOV'!F79+'105103-HIL'!F79</f>
        <v>0</v>
      </c>
      <c r="G79" s="5">
        <f>'105100-HLS'!G79+'105101-HCQ'!G79+'105102-HOV'!G79+'105103-HIL'!G79</f>
        <v>1</v>
      </c>
      <c r="H79" s="6">
        <f>'105100-HLS'!H79+'105101-HCQ'!H79+'105102-HOV'!H79+'105103-HIL'!H79</f>
        <v>0</v>
      </c>
      <c r="I79" s="6">
        <f>'105100-HLS'!I79+'105101-HCQ'!I79+'105102-HOV'!I79+'105103-HIL'!I79</f>
        <v>0</v>
      </c>
      <c r="J79" s="6">
        <f>'105100-HLS'!J79+'105101-HCQ'!J79+'105102-HOV'!J79+'105103-HIL'!J79</f>
        <v>0</v>
      </c>
      <c r="K79" s="6">
        <f>'105100-HLS'!K79+'105101-HCQ'!K79+'105102-HOV'!K79+'105103-HIL'!K79</f>
        <v>0</v>
      </c>
      <c r="L79" s="6">
        <f>'105100-HLS'!L79+'105101-HCQ'!L79+'105102-HOV'!L79+'105103-HIL'!L79</f>
        <v>0</v>
      </c>
      <c r="M79" s="6">
        <f>'105100-HLS'!M79+'105101-HCQ'!M79+'105102-HOV'!M79+'105103-HIL'!M79</f>
        <v>0</v>
      </c>
      <c r="N79" s="7">
        <f t="shared" si="3"/>
        <v>1</v>
      </c>
      <c r="O79" s="5">
        <f>'105100-HLS'!O79+'105101-HCQ'!O79+'105102-HOV'!O79+'105103-HIL'!O79</f>
        <v>0</v>
      </c>
      <c r="P79" s="5">
        <f>'105100-HLS'!P79+'105101-HCQ'!P79+'105102-HOV'!P79+'105103-HIL'!P79</f>
        <v>0</v>
      </c>
      <c r="Q79" s="5">
        <f>'105100-HLS'!Q79+'105101-HCQ'!Q79+'105102-HOV'!Q79+'105103-HIL'!Q79</f>
        <v>0</v>
      </c>
      <c r="R79" s="5">
        <f>'105100-HLS'!R79+'105101-HCQ'!R79+'105102-HOV'!R79+'105103-HIL'!R79</f>
        <v>0</v>
      </c>
      <c r="S79" s="5">
        <f>'105100-HLS'!S79+'105101-HCQ'!S79+'105102-HOV'!S79+'105103-HIL'!S79</f>
        <v>0</v>
      </c>
      <c r="T79" s="5">
        <f>'105100-HLS'!T79+'105101-HCQ'!T79+'105102-HOV'!T79+'105103-HIL'!T79</f>
        <v>3</v>
      </c>
      <c r="U79" s="6">
        <f>'105100-HLS'!U79+'105101-HCQ'!U79+'105102-HOV'!U79+'105103-HIL'!U79</f>
        <v>0</v>
      </c>
      <c r="V79" s="6">
        <f>'105100-HLS'!V79+'105101-HCQ'!V79+'105102-HOV'!V79+'105103-HIL'!V79</f>
        <v>0</v>
      </c>
      <c r="W79" s="6">
        <f>'105100-HLS'!W79+'105101-HCQ'!W79+'105102-HOV'!W79+'105103-HIL'!W79</f>
        <v>1</v>
      </c>
      <c r="X79" s="6">
        <f>'105100-HLS'!X79+'105101-HCQ'!X79+'105102-HOV'!X79+'105103-HIL'!X79</f>
        <v>0</v>
      </c>
      <c r="Y79" s="6">
        <f>'105100-HLS'!Y79+'105101-HCQ'!Y79+'105102-HOV'!Y79+'105103-HIL'!Y79</f>
        <v>3</v>
      </c>
      <c r="Z79" s="6">
        <f>'105100-HLS'!Z79+'105101-HCQ'!Z79+'105102-HOV'!Z79+'105103-HIL'!Z79</f>
        <v>0</v>
      </c>
      <c r="AA79" s="7">
        <f t="shared" si="4"/>
        <v>7</v>
      </c>
      <c r="AB79" s="20"/>
    </row>
    <row r="80" spans="1:28" x14ac:dyDescent="0.2">
      <c r="A80" s="8" t="s">
        <v>107</v>
      </c>
      <c r="B80" s="5">
        <f>'105100-HLS'!B80+'105101-HCQ'!B80+'105102-HOV'!B80+'105103-HIL'!B80</f>
        <v>2</v>
      </c>
      <c r="C80" s="5">
        <f>'105100-HLS'!C80+'105101-HCQ'!C80+'105102-HOV'!C80+'105103-HIL'!C80</f>
        <v>3</v>
      </c>
      <c r="D80" s="5">
        <f>'105100-HLS'!D80+'105101-HCQ'!D80+'105102-HOV'!D80+'105103-HIL'!D80</f>
        <v>5</v>
      </c>
      <c r="E80" s="5">
        <f>'105100-HLS'!E80+'105101-HCQ'!E80+'105102-HOV'!E80+'105103-HIL'!E80</f>
        <v>2</v>
      </c>
      <c r="F80" s="5">
        <f>'105100-HLS'!F80+'105101-HCQ'!F80+'105102-HOV'!F80+'105103-HIL'!F80</f>
        <v>5</v>
      </c>
      <c r="G80" s="5">
        <f>'105100-HLS'!G80+'105101-HCQ'!G80+'105102-HOV'!G80+'105103-HIL'!G80</f>
        <v>6</v>
      </c>
      <c r="H80" s="6">
        <f>'105100-HLS'!H80+'105101-HCQ'!H80+'105102-HOV'!H80+'105103-HIL'!H80</f>
        <v>1</v>
      </c>
      <c r="I80" s="6">
        <f>'105100-HLS'!I80+'105101-HCQ'!I80+'105102-HOV'!I80+'105103-HIL'!I80</f>
        <v>3</v>
      </c>
      <c r="J80" s="6">
        <f>'105100-HLS'!J80+'105101-HCQ'!J80+'105102-HOV'!J80+'105103-HIL'!J80</f>
        <v>1</v>
      </c>
      <c r="K80" s="6">
        <f>'105100-HLS'!K80+'105101-HCQ'!K80+'105102-HOV'!K80+'105103-HIL'!K80</f>
        <v>1</v>
      </c>
      <c r="L80" s="6">
        <f>'105100-HLS'!L80+'105101-HCQ'!L80+'105102-HOV'!L80+'105103-HIL'!L80</f>
        <v>1</v>
      </c>
      <c r="M80" s="6">
        <f>'105100-HLS'!M80+'105101-HCQ'!M80+'105102-HOV'!M80+'105103-HIL'!M80</f>
        <v>2</v>
      </c>
      <c r="N80" s="7">
        <f t="shared" si="3"/>
        <v>32</v>
      </c>
      <c r="O80" s="5">
        <f>'105100-HLS'!O80+'105101-HCQ'!O80+'105102-HOV'!O80+'105103-HIL'!O80</f>
        <v>342</v>
      </c>
      <c r="P80" s="5">
        <f>'105100-HLS'!P80+'105101-HCQ'!P80+'105102-HOV'!P80+'105103-HIL'!P80</f>
        <v>276</v>
      </c>
      <c r="Q80" s="5">
        <f>'105100-HLS'!Q80+'105101-HCQ'!Q80+'105102-HOV'!Q80+'105103-HIL'!Q80</f>
        <v>361</v>
      </c>
      <c r="R80" s="5">
        <f>'105100-HLS'!R80+'105101-HCQ'!R80+'105102-HOV'!R80+'105103-HIL'!R80</f>
        <v>281</v>
      </c>
      <c r="S80" s="5">
        <f>'105100-HLS'!S80+'105101-HCQ'!S80+'105102-HOV'!S80+'105103-HIL'!S80</f>
        <v>315</v>
      </c>
      <c r="T80" s="5">
        <f>'105100-HLS'!T80+'105101-HCQ'!T80+'105102-HOV'!T80+'105103-HIL'!T80</f>
        <v>296</v>
      </c>
      <c r="U80" s="6">
        <f>'105100-HLS'!U80+'105101-HCQ'!U80+'105102-HOV'!U80+'105103-HIL'!U80</f>
        <v>293</v>
      </c>
      <c r="V80" s="6">
        <f>'105100-HLS'!V80+'105101-HCQ'!V80+'105102-HOV'!V80+'105103-HIL'!V80</f>
        <v>231</v>
      </c>
      <c r="W80" s="6">
        <f>'105100-HLS'!W80+'105101-HCQ'!W80+'105102-HOV'!W80+'105103-HIL'!W80</f>
        <v>189</v>
      </c>
      <c r="X80" s="6">
        <f>'105100-HLS'!X80+'105101-HCQ'!X80+'105102-HOV'!X80+'105103-HIL'!X80</f>
        <v>275</v>
      </c>
      <c r="Y80" s="6">
        <f>'105100-HLS'!Y80+'105101-HCQ'!Y80+'105102-HOV'!Y80+'105103-HIL'!Y80</f>
        <v>235</v>
      </c>
      <c r="Z80" s="6">
        <f>'105100-HLS'!Z80+'105101-HCQ'!Z80+'105102-HOV'!Z80+'105103-HIL'!Z80</f>
        <v>144</v>
      </c>
      <c r="AA80" s="7">
        <f t="shared" si="4"/>
        <v>3238</v>
      </c>
      <c r="AB80" s="20"/>
    </row>
    <row r="81" spans="1:28" x14ac:dyDescent="0.2">
      <c r="A81" s="8" t="s">
        <v>108</v>
      </c>
      <c r="B81" s="5">
        <f>'105100-HLS'!B81+'105101-HCQ'!B81+'105102-HOV'!B81+'105103-HIL'!B81</f>
        <v>0</v>
      </c>
      <c r="C81" s="5">
        <f>'105100-HLS'!C81+'105101-HCQ'!C81+'105102-HOV'!C81+'105103-HIL'!C81</f>
        <v>0</v>
      </c>
      <c r="D81" s="5">
        <f>'105100-HLS'!D81+'105101-HCQ'!D81+'105102-HOV'!D81+'105103-HIL'!D81</f>
        <v>0</v>
      </c>
      <c r="E81" s="5">
        <f>'105100-HLS'!E81+'105101-HCQ'!E81+'105102-HOV'!E81+'105103-HIL'!E81</f>
        <v>0</v>
      </c>
      <c r="F81" s="5">
        <f>'105100-HLS'!F81+'105101-HCQ'!F81+'105102-HOV'!F81+'105103-HIL'!F81</f>
        <v>0</v>
      </c>
      <c r="G81" s="5">
        <f>'105100-HLS'!G81+'105101-HCQ'!G81+'105102-HOV'!G81+'105103-HIL'!G81</f>
        <v>0</v>
      </c>
      <c r="H81" s="6">
        <f>'105100-HLS'!H81+'105101-HCQ'!H81+'105102-HOV'!H81+'105103-HIL'!H81</f>
        <v>0</v>
      </c>
      <c r="I81" s="6">
        <f>'105100-HLS'!I81+'105101-HCQ'!I81+'105102-HOV'!I81+'105103-HIL'!I81</f>
        <v>0</v>
      </c>
      <c r="J81" s="6">
        <f>'105100-HLS'!J81+'105101-HCQ'!J81+'105102-HOV'!J81+'105103-HIL'!J81</f>
        <v>0</v>
      </c>
      <c r="K81" s="6">
        <f>'105100-HLS'!K81+'105101-HCQ'!K81+'105102-HOV'!K81+'105103-HIL'!K81</f>
        <v>0</v>
      </c>
      <c r="L81" s="6">
        <f>'105100-HLS'!L81+'105101-HCQ'!L81+'105102-HOV'!L81+'105103-HIL'!L81</f>
        <v>0</v>
      </c>
      <c r="M81" s="6">
        <f>'105100-HLS'!M81+'105101-HCQ'!M81+'105102-HOV'!M81+'105103-HIL'!M81</f>
        <v>0</v>
      </c>
      <c r="N81" s="7">
        <f t="shared" si="3"/>
        <v>0</v>
      </c>
      <c r="O81" s="5">
        <f>'105100-HLS'!O81+'105101-HCQ'!O81+'105102-HOV'!O81+'105103-HIL'!O81</f>
        <v>69</v>
      </c>
      <c r="P81" s="5">
        <f>'105100-HLS'!P81+'105101-HCQ'!P81+'105102-HOV'!P81+'105103-HIL'!P81</f>
        <v>46</v>
      </c>
      <c r="Q81" s="5">
        <f>'105100-HLS'!Q81+'105101-HCQ'!Q81+'105102-HOV'!Q81+'105103-HIL'!Q81</f>
        <v>53</v>
      </c>
      <c r="R81" s="5">
        <f>'105100-HLS'!R81+'105101-HCQ'!R81+'105102-HOV'!R81+'105103-HIL'!R81</f>
        <v>52</v>
      </c>
      <c r="S81" s="5">
        <f>'105100-HLS'!S81+'105101-HCQ'!S81+'105102-HOV'!S81+'105103-HIL'!S81</f>
        <v>37</v>
      </c>
      <c r="T81" s="5">
        <f>'105100-HLS'!T81+'105101-HCQ'!T81+'105102-HOV'!T81+'105103-HIL'!T81</f>
        <v>39</v>
      </c>
      <c r="U81" s="6">
        <f>'105100-HLS'!U81+'105101-HCQ'!U81+'105102-HOV'!U81+'105103-HIL'!U81</f>
        <v>40</v>
      </c>
      <c r="V81" s="6">
        <f>'105100-HLS'!V81+'105101-HCQ'!V81+'105102-HOV'!V81+'105103-HIL'!V81</f>
        <v>94</v>
      </c>
      <c r="W81" s="6">
        <f>'105100-HLS'!W81+'105101-HCQ'!W81+'105102-HOV'!W81+'105103-HIL'!W81</f>
        <v>26</v>
      </c>
      <c r="X81" s="6">
        <f>'105100-HLS'!X81+'105101-HCQ'!X81+'105102-HOV'!X81+'105103-HIL'!X81</f>
        <v>49</v>
      </c>
      <c r="Y81" s="6">
        <f>'105100-HLS'!Y81+'105101-HCQ'!Y81+'105102-HOV'!Y81+'105103-HIL'!Y81</f>
        <v>62</v>
      </c>
      <c r="Z81" s="6">
        <f>'105100-HLS'!Z81+'105101-HCQ'!Z81+'105102-HOV'!Z81+'105103-HIL'!Z81</f>
        <v>104</v>
      </c>
      <c r="AA81" s="7">
        <f t="shared" si="4"/>
        <v>671</v>
      </c>
      <c r="AB81" s="20"/>
    </row>
    <row r="82" spans="1:28" x14ac:dyDescent="0.2">
      <c r="A82" s="8" t="s">
        <v>109</v>
      </c>
      <c r="B82" s="5">
        <f>'105100-HLS'!B82+'105101-HCQ'!B82+'105102-HOV'!B82+'105103-HIL'!B82</f>
        <v>0</v>
      </c>
      <c r="C82" s="5">
        <f>'105100-HLS'!C82+'105101-HCQ'!C82+'105102-HOV'!C82+'105103-HIL'!C82</f>
        <v>0</v>
      </c>
      <c r="D82" s="5">
        <f>'105100-HLS'!D82+'105101-HCQ'!D82+'105102-HOV'!D82+'105103-HIL'!D82</f>
        <v>0</v>
      </c>
      <c r="E82" s="5">
        <f>'105100-HLS'!E82+'105101-HCQ'!E82+'105102-HOV'!E82+'105103-HIL'!E82</f>
        <v>0</v>
      </c>
      <c r="F82" s="5">
        <f>'105100-HLS'!F82+'105101-HCQ'!F82+'105102-HOV'!F82+'105103-HIL'!F82</f>
        <v>0</v>
      </c>
      <c r="G82" s="5">
        <f>'105100-HLS'!G82+'105101-HCQ'!G82+'105102-HOV'!G82+'105103-HIL'!G82</f>
        <v>0</v>
      </c>
      <c r="H82" s="6">
        <f>'105100-HLS'!H82+'105101-HCQ'!H82+'105102-HOV'!H82+'105103-HIL'!H82</f>
        <v>0</v>
      </c>
      <c r="I82" s="6">
        <f>'105100-HLS'!I82+'105101-HCQ'!I82+'105102-HOV'!I82+'105103-HIL'!I82</f>
        <v>0</v>
      </c>
      <c r="J82" s="6">
        <f>'105100-HLS'!J82+'105101-HCQ'!J82+'105102-HOV'!J82+'105103-HIL'!J82</f>
        <v>0</v>
      </c>
      <c r="K82" s="6">
        <f>'105100-HLS'!K82+'105101-HCQ'!K82+'105102-HOV'!K82+'105103-HIL'!K82</f>
        <v>0</v>
      </c>
      <c r="L82" s="6">
        <f>'105100-HLS'!L82+'105101-HCQ'!L82+'105102-HOV'!L82+'105103-HIL'!L82</f>
        <v>0</v>
      </c>
      <c r="M82" s="6">
        <f>'105100-HLS'!M82+'105101-HCQ'!M82+'105102-HOV'!M82+'105103-HIL'!M82</f>
        <v>0</v>
      </c>
      <c r="N82" s="7">
        <f t="shared" si="3"/>
        <v>0</v>
      </c>
      <c r="O82" s="5">
        <f>'105100-HLS'!O82+'105101-HCQ'!O82+'105102-HOV'!O82+'105103-HIL'!O82</f>
        <v>0</v>
      </c>
      <c r="P82" s="5">
        <f>'105100-HLS'!P82+'105101-HCQ'!P82+'105102-HOV'!P82+'105103-HIL'!P82</f>
        <v>0</v>
      </c>
      <c r="Q82" s="5">
        <f>'105100-HLS'!Q82+'105101-HCQ'!Q82+'105102-HOV'!Q82+'105103-HIL'!Q82</f>
        <v>0</v>
      </c>
      <c r="R82" s="5">
        <f>'105100-HLS'!R82+'105101-HCQ'!R82+'105102-HOV'!R82+'105103-HIL'!R82</f>
        <v>0</v>
      </c>
      <c r="S82" s="5">
        <f>'105100-HLS'!S82+'105101-HCQ'!S82+'105102-HOV'!S82+'105103-HIL'!S82</f>
        <v>0</v>
      </c>
      <c r="T82" s="5">
        <f>'105100-HLS'!T82+'105101-HCQ'!T82+'105102-HOV'!T82+'105103-HIL'!T82</f>
        <v>0</v>
      </c>
      <c r="U82" s="6">
        <f>'105100-HLS'!U82+'105101-HCQ'!U82+'105102-HOV'!U82+'105103-HIL'!U82</f>
        <v>0</v>
      </c>
      <c r="V82" s="6">
        <f>'105100-HLS'!V82+'105101-HCQ'!V82+'105102-HOV'!V82+'105103-HIL'!V82</f>
        <v>0</v>
      </c>
      <c r="W82" s="6">
        <f>'105100-HLS'!W82+'105101-HCQ'!W82+'105102-HOV'!W82+'105103-HIL'!W82</f>
        <v>0</v>
      </c>
      <c r="X82" s="6">
        <f>'105100-HLS'!X82+'105101-HCQ'!X82+'105102-HOV'!X82+'105103-HIL'!X82</f>
        <v>0</v>
      </c>
      <c r="Y82" s="6">
        <f>'105100-HLS'!Y82+'105101-HCQ'!Y82+'105102-HOV'!Y82+'105103-HIL'!Y82</f>
        <v>1</v>
      </c>
      <c r="Z82" s="6">
        <f>'105100-HLS'!Z82+'105101-HCQ'!Z82+'105102-HOV'!Z82+'105103-HIL'!Z82</f>
        <v>0</v>
      </c>
      <c r="AA82" s="7">
        <f t="shared" si="4"/>
        <v>1</v>
      </c>
      <c r="AB82" s="20"/>
    </row>
    <row r="83" spans="1:28" x14ac:dyDescent="0.2">
      <c r="A83" s="8" t="s">
        <v>110</v>
      </c>
      <c r="B83" s="5">
        <f>'105100-HLS'!B83+'105101-HCQ'!B83+'105102-HOV'!B83+'105103-HIL'!B83</f>
        <v>0</v>
      </c>
      <c r="C83" s="5">
        <f>'105100-HLS'!C83+'105101-HCQ'!C83+'105102-HOV'!C83+'105103-HIL'!C83</f>
        <v>0</v>
      </c>
      <c r="D83" s="5">
        <f>'105100-HLS'!D83+'105101-HCQ'!D83+'105102-HOV'!D83+'105103-HIL'!D83</f>
        <v>0</v>
      </c>
      <c r="E83" s="5">
        <f>'105100-HLS'!E83+'105101-HCQ'!E83+'105102-HOV'!E83+'105103-HIL'!E83</f>
        <v>0</v>
      </c>
      <c r="F83" s="5">
        <f>'105100-HLS'!F83+'105101-HCQ'!F83+'105102-HOV'!F83+'105103-HIL'!F83</f>
        <v>0</v>
      </c>
      <c r="G83" s="5">
        <f>'105100-HLS'!G83+'105101-HCQ'!G83+'105102-HOV'!G83+'105103-HIL'!G83</f>
        <v>0</v>
      </c>
      <c r="H83" s="6">
        <f>'105100-HLS'!H83+'105101-HCQ'!H83+'105102-HOV'!H83+'105103-HIL'!H83</f>
        <v>0</v>
      </c>
      <c r="I83" s="6">
        <f>'105100-HLS'!I83+'105101-HCQ'!I83+'105102-HOV'!I83+'105103-HIL'!I83</f>
        <v>0</v>
      </c>
      <c r="J83" s="6">
        <f>'105100-HLS'!J83+'105101-HCQ'!J83+'105102-HOV'!J83+'105103-HIL'!J83</f>
        <v>0</v>
      </c>
      <c r="K83" s="6">
        <f>'105100-HLS'!K83+'105101-HCQ'!K83+'105102-HOV'!K83+'105103-HIL'!K83</f>
        <v>0</v>
      </c>
      <c r="L83" s="6">
        <f>'105100-HLS'!L83+'105101-HCQ'!L83+'105102-HOV'!L83+'105103-HIL'!L83</f>
        <v>0</v>
      </c>
      <c r="M83" s="6">
        <f>'105100-HLS'!M83+'105101-HCQ'!M83+'105102-HOV'!M83+'105103-HIL'!M83</f>
        <v>40</v>
      </c>
      <c r="N83" s="7">
        <f t="shared" si="3"/>
        <v>40</v>
      </c>
      <c r="O83" s="5">
        <f>'105100-HLS'!O83+'105101-HCQ'!O83+'105102-HOV'!O83+'105103-HIL'!O83</f>
        <v>54</v>
      </c>
      <c r="P83" s="5">
        <f>'105100-HLS'!P83+'105101-HCQ'!P83+'105102-HOV'!P83+'105103-HIL'!P83</f>
        <v>41</v>
      </c>
      <c r="Q83" s="5">
        <f>'105100-HLS'!Q83+'105101-HCQ'!Q83+'105102-HOV'!Q83+'105103-HIL'!Q83</f>
        <v>47</v>
      </c>
      <c r="R83" s="5">
        <f>'105100-HLS'!R83+'105101-HCQ'!R83+'105102-HOV'!R83+'105103-HIL'!R83</f>
        <v>30</v>
      </c>
      <c r="S83" s="5">
        <f>'105100-HLS'!S83+'105101-HCQ'!S83+'105102-HOV'!S83+'105103-HIL'!S83</f>
        <v>29</v>
      </c>
      <c r="T83" s="5">
        <f>'105100-HLS'!T83+'105101-HCQ'!T83+'105102-HOV'!T83+'105103-HIL'!T83</f>
        <v>0</v>
      </c>
      <c r="U83" s="6">
        <f>'105100-HLS'!U83+'105101-HCQ'!U83+'105102-HOV'!U83+'105103-HIL'!U83</f>
        <v>0</v>
      </c>
      <c r="V83" s="6">
        <f>'105100-HLS'!V83+'105101-HCQ'!V83+'105102-HOV'!V83+'105103-HIL'!V83</f>
        <v>4</v>
      </c>
      <c r="W83" s="6">
        <f>'105100-HLS'!W83+'105101-HCQ'!W83+'105102-HOV'!W83+'105103-HIL'!W83</f>
        <v>0</v>
      </c>
      <c r="X83" s="6">
        <f>'105100-HLS'!X83+'105101-HCQ'!X83+'105102-HOV'!X83+'105103-HIL'!X83</f>
        <v>0</v>
      </c>
      <c r="Y83" s="6">
        <f>'105100-HLS'!Y83+'105101-HCQ'!Y83+'105102-HOV'!Y83+'105103-HIL'!Y83</f>
        <v>0</v>
      </c>
      <c r="Z83" s="6">
        <f>'105100-HLS'!Z83+'105101-HCQ'!Z83+'105102-HOV'!Z83+'105103-HIL'!Z83</f>
        <v>41</v>
      </c>
      <c r="AA83" s="7">
        <f t="shared" si="4"/>
        <v>246</v>
      </c>
      <c r="AB83" s="20"/>
    </row>
    <row r="84" spans="1:28" x14ac:dyDescent="0.2">
      <c r="A84" s="8" t="s">
        <v>111</v>
      </c>
      <c r="B84" s="5">
        <f>'105100-HLS'!B84+'105101-HCQ'!B84+'105102-HOV'!B84+'105103-HIL'!B84</f>
        <v>0</v>
      </c>
      <c r="C84" s="5">
        <f>'105100-HLS'!C84+'105101-HCQ'!C84+'105102-HOV'!C84+'105103-HIL'!C84</f>
        <v>0</v>
      </c>
      <c r="D84" s="5">
        <f>'105100-HLS'!D84+'105101-HCQ'!D84+'105102-HOV'!D84+'105103-HIL'!D84</f>
        <v>0</v>
      </c>
      <c r="E84" s="5">
        <f>'105100-HLS'!E84+'105101-HCQ'!E84+'105102-HOV'!E84+'105103-HIL'!E84</f>
        <v>0</v>
      </c>
      <c r="F84" s="5">
        <f>'105100-HLS'!F84+'105101-HCQ'!F84+'105102-HOV'!F84+'105103-HIL'!F84</f>
        <v>0</v>
      </c>
      <c r="G84" s="5">
        <f>'105100-HLS'!G84+'105101-HCQ'!G84+'105102-HOV'!G84+'105103-HIL'!G84</f>
        <v>0</v>
      </c>
      <c r="H84" s="6">
        <f>'105100-HLS'!H84+'105101-HCQ'!H84+'105102-HOV'!H84+'105103-HIL'!H84</f>
        <v>0</v>
      </c>
      <c r="I84" s="6">
        <f>'105100-HLS'!I84+'105101-HCQ'!I84+'105102-HOV'!I84+'105103-HIL'!I84</f>
        <v>0</v>
      </c>
      <c r="J84" s="6">
        <f>'105100-HLS'!J84+'105101-HCQ'!J84+'105102-HOV'!J84+'105103-HIL'!J84</f>
        <v>0</v>
      </c>
      <c r="K84" s="6">
        <f>'105100-HLS'!K84+'105101-HCQ'!K84+'105102-HOV'!K84+'105103-HIL'!K84</f>
        <v>0</v>
      </c>
      <c r="L84" s="6">
        <f>'105100-HLS'!L84+'105101-HCQ'!L84+'105102-HOV'!L84+'105103-HIL'!L84</f>
        <v>0</v>
      </c>
      <c r="M84" s="6">
        <f>'105100-HLS'!M84+'105101-HCQ'!M84+'105102-HOV'!M84+'105103-HIL'!M84</f>
        <v>0</v>
      </c>
      <c r="N84" s="7">
        <f t="shared" si="3"/>
        <v>0</v>
      </c>
      <c r="O84" s="5">
        <f>'105100-HLS'!O84+'105101-HCQ'!O84+'105102-HOV'!O84+'105103-HIL'!O84</f>
        <v>0</v>
      </c>
      <c r="P84" s="5">
        <f>'105100-HLS'!P84+'105101-HCQ'!P84+'105102-HOV'!P84+'105103-HIL'!P84</f>
        <v>0</v>
      </c>
      <c r="Q84" s="5">
        <f>'105100-HLS'!Q84+'105101-HCQ'!Q84+'105102-HOV'!Q84+'105103-HIL'!Q84</f>
        <v>0</v>
      </c>
      <c r="R84" s="5">
        <f>'105100-HLS'!R84+'105101-HCQ'!R84+'105102-HOV'!R84+'105103-HIL'!R84</f>
        <v>0</v>
      </c>
      <c r="S84" s="5">
        <f>'105100-HLS'!S84+'105101-HCQ'!S84+'105102-HOV'!S84+'105103-HIL'!S84</f>
        <v>0</v>
      </c>
      <c r="T84" s="5">
        <f>'105100-HLS'!T84+'105101-HCQ'!T84+'105102-HOV'!T84+'105103-HIL'!T84</f>
        <v>0</v>
      </c>
      <c r="U84" s="6">
        <f>'105100-HLS'!U84+'105101-HCQ'!U84+'105102-HOV'!U84+'105103-HIL'!U84</f>
        <v>0</v>
      </c>
      <c r="V84" s="6">
        <f>'105100-HLS'!V84+'105101-HCQ'!V84+'105102-HOV'!V84+'105103-HIL'!V84</f>
        <v>0</v>
      </c>
      <c r="W84" s="6">
        <f>'105100-HLS'!W84+'105101-HCQ'!W84+'105102-HOV'!W84+'105103-HIL'!W84</f>
        <v>0</v>
      </c>
      <c r="X84" s="6">
        <f>'105100-HLS'!X84+'105101-HCQ'!X84+'105102-HOV'!X84+'105103-HIL'!X84</f>
        <v>0</v>
      </c>
      <c r="Y84" s="6">
        <f>'105100-HLS'!Y84+'105101-HCQ'!Y84+'105102-HOV'!Y84+'105103-HIL'!Y84</f>
        <v>0</v>
      </c>
      <c r="Z84" s="6">
        <f>'105100-HLS'!Z84+'105101-HCQ'!Z84+'105102-HOV'!Z84+'105103-HIL'!Z84</f>
        <v>0</v>
      </c>
      <c r="AA84" s="7">
        <f t="shared" si="4"/>
        <v>0</v>
      </c>
      <c r="AB84" s="20"/>
    </row>
    <row r="85" spans="1:28" ht="15" thickBot="1" x14ac:dyDescent="0.25">
      <c r="A85" s="8" t="s">
        <v>112</v>
      </c>
      <c r="B85" s="5">
        <f>'105100-HLS'!B85+'105101-HCQ'!B85+'105102-HOV'!B85+'105103-HIL'!B85</f>
        <v>11</v>
      </c>
      <c r="C85" s="5">
        <f>'105100-HLS'!C85+'105101-HCQ'!C85+'105102-HOV'!C85+'105103-HIL'!C85</f>
        <v>43</v>
      </c>
      <c r="D85" s="5">
        <f>'105100-HLS'!D85+'105101-HCQ'!D85+'105102-HOV'!D85+'105103-HIL'!D85</f>
        <v>340</v>
      </c>
      <c r="E85" s="5">
        <f>'105100-HLS'!E85+'105101-HCQ'!E85+'105102-HOV'!E85+'105103-HIL'!E85</f>
        <v>96</v>
      </c>
      <c r="F85" s="5">
        <f>'105100-HLS'!F85+'105101-HCQ'!F85+'105102-HOV'!F85+'105103-HIL'!F85</f>
        <v>222</v>
      </c>
      <c r="G85" s="5">
        <f>'105100-HLS'!G85+'105101-HCQ'!G85+'105102-HOV'!G85+'105103-HIL'!G85</f>
        <v>182</v>
      </c>
      <c r="H85" s="6">
        <f>'105100-HLS'!H85+'105101-HCQ'!H85+'105102-HOV'!H85+'105103-HIL'!H85</f>
        <v>159</v>
      </c>
      <c r="I85" s="6">
        <f>'105100-HLS'!I85+'105101-HCQ'!I85+'105102-HOV'!I85+'105103-HIL'!I85</f>
        <v>94</v>
      </c>
      <c r="J85" s="6">
        <f>'105100-HLS'!J85+'105101-HCQ'!J85+'105102-HOV'!J85+'105103-HIL'!J85</f>
        <v>165</v>
      </c>
      <c r="K85" s="6">
        <f>'105100-HLS'!K85+'105101-HCQ'!K85+'105102-HOV'!K85+'105103-HIL'!K85</f>
        <v>234</v>
      </c>
      <c r="L85" s="6">
        <f>'105100-HLS'!L85+'105101-HCQ'!L85+'105102-HOV'!L85+'105103-HIL'!L85</f>
        <v>302</v>
      </c>
      <c r="M85" s="6">
        <f>'105100-HLS'!M85+'105101-HCQ'!M85+'105102-HOV'!M85+'105103-HIL'!M85</f>
        <v>97</v>
      </c>
      <c r="N85" s="7">
        <f t="shared" si="3"/>
        <v>1945</v>
      </c>
      <c r="O85" s="5">
        <f>'105100-HLS'!O85+'105101-HCQ'!O85+'105102-HOV'!O85+'105103-HIL'!O85</f>
        <v>1998</v>
      </c>
      <c r="P85" s="5">
        <f>'105100-HLS'!P85+'105101-HCQ'!P85+'105102-HOV'!P85+'105103-HIL'!P85</f>
        <v>1690</v>
      </c>
      <c r="Q85" s="5">
        <f>'105100-HLS'!Q85+'105101-HCQ'!Q85+'105102-HOV'!Q85+'105103-HIL'!Q85</f>
        <v>2390</v>
      </c>
      <c r="R85" s="5">
        <f>'105100-HLS'!R85+'105101-HCQ'!R85+'105102-HOV'!R85+'105103-HIL'!R85</f>
        <v>1615</v>
      </c>
      <c r="S85" s="5">
        <f>'105100-HLS'!S85+'105101-HCQ'!S85+'105102-HOV'!S85+'105103-HIL'!S85</f>
        <v>1840</v>
      </c>
      <c r="T85" s="5">
        <f>'105100-HLS'!T85+'105101-HCQ'!T85+'105102-HOV'!T85+'105103-HIL'!T85</f>
        <v>1428</v>
      </c>
      <c r="U85" s="6">
        <f>'105100-HLS'!U85+'105101-HCQ'!U85+'105102-HOV'!U85+'105103-HIL'!U85</f>
        <v>1438</v>
      </c>
      <c r="V85" s="6">
        <f>'105100-HLS'!V85+'105101-HCQ'!V85+'105102-HOV'!V85+'105103-HIL'!V85</f>
        <v>957</v>
      </c>
      <c r="W85" s="6">
        <f>'105100-HLS'!W85+'105101-HCQ'!W85+'105102-HOV'!W85+'105103-HIL'!W85</f>
        <v>1408</v>
      </c>
      <c r="X85" s="6">
        <f>'105100-HLS'!X85+'105101-HCQ'!X85+'105102-HOV'!X85+'105103-HIL'!X85</f>
        <v>1453</v>
      </c>
      <c r="Y85" s="6">
        <f>'105100-HLS'!Y85+'105101-HCQ'!Y85+'105102-HOV'!Y85+'105103-HIL'!Y85</f>
        <v>1562</v>
      </c>
      <c r="Z85" s="6">
        <f>'105100-HLS'!Z85+'105101-HCQ'!Z85+'105102-HOV'!Z85+'105103-HIL'!Z85</f>
        <v>1420</v>
      </c>
      <c r="AA85" s="7">
        <f t="shared" si="4"/>
        <v>19199</v>
      </c>
      <c r="AB85" s="20"/>
    </row>
    <row r="86" spans="1:28" s="13" customFormat="1" ht="19.5" customHeight="1" thickBot="1" x14ac:dyDescent="0.25">
      <c r="A86" s="11" t="s">
        <v>75</v>
      </c>
      <c r="B86" s="12">
        <f t="shared" ref="B86:AA86" si="5">SUM(B11:B85)</f>
        <v>1917</v>
      </c>
      <c r="C86" s="12">
        <f t="shared" si="5"/>
        <v>1919</v>
      </c>
      <c r="D86" s="12">
        <f t="shared" si="5"/>
        <v>2440</v>
      </c>
      <c r="E86" s="12">
        <f t="shared" si="5"/>
        <v>1903</v>
      </c>
      <c r="F86" s="12">
        <f t="shared" si="5"/>
        <v>2410</v>
      </c>
      <c r="G86" s="12">
        <f t="shared" si="5"/>
        <v>2018</v>
      </c>
      <c r="H86" s="12">
        <f t="shared" si="5"/>
        <v>2187</v>
      </c>
      <c r="I86" s="12">
        <f t="shared" si="5"/>
        <v>2240</v>
      </c>
      <c r="J86" s="12">
        <f t="shared" si="5"/>
        <v>2117</v>
      </c>
      <c r="K86" s="12">
        <f t="shared" si="5"/>
        <v>1861</v>
      </c>
      <c r="L86" s="12">
        <f t="shared" si="5"/>
        <v>2458</v>
      </c>
      <c r="M86" s="12">
        <f t="shared" si="5"/>
        <v>1742</v>
      </c>
      <c r="N86" s="12">
        <f t="shared" si="5"/>
        <v>25212</v>
      </c>
      <c r="O86" s="12">
        <f t="shared" si="5"/>
        <v>33102</v>
      </c>
      <c r="P86" s="12">
        <f t="shared" si="5"/>
        <v>29659</v>
      </c>
      <c r="Q86" s="12">
        <f t="shared" si="5"/>
        <v>37193</v>
      </c>
      <c r="R86" s="12">
        <f t="shared" si="5"/>
        <v>32400</v>
      </c>
      <c r="S86" s="12">
        <f t="shared" si="5"/>
        <v>37274</v>
      </c>
      <c r="T86" s="12">
        <f t="shared" si="5"/>
        <v>31824</v>
      </c>
      <c r="U86" s="12">
        <f t="shared" si="5"/>
        <v>32495</v>
      </c>
      <c r="V86" s="12">
        <f t="shared" si="5"/>
        <v>35537</v>
      </c>
      <c r="W86" s="12">
        <f t="shared" si="5"/>
        <v>32137</v>
      </c>
      <c r="X86" s="12">
        <f t="shared" si="5"/>
        <v>31560</v>
      </c>
      <c r="Y86" s="12">
        <f t="shared" si="5"/>
        <v>34085</v>
      </c>
      <c r="Z86" s="12">
        <f t="shared" si="5"/>
        <v>28916</v>
      </c>
      <c r="AA86" s="12">
        <f t="shared" si="5"/>
        <v>396182</v>
      </c>
      <c r="AB86" s="21">
        <f t="shared" si="0"/>
        <v>6.3637419165938888E-2</v>
      </c>
    </row>
  </sheetData>
  <mergeCells count="7">
    <mergeCell ref="A6:AB7"/>
    <mergeCell ref="A8:A10"/>
    <mergeCell ref="B8:N8"/>
    <mergeCell ref="O8:AA8"/>
    <mergeCell ref="AB8:AB10"/>
    <mergeCell ref="B9:N9"/>
    <mergeCell ref="O9:AA9"/>
  </mergeCells>
  <dataValidations count="1">
    <dataValidation allowBlank="1" showInputMessage="1" showErrorMessage="1" errorTitle="ERROR" error="Por favor ingrese solo Números." sqref="C86 A86 A8 P86" xr:uid="{8F9AE375-0A74-4D27-8504-1E9EE9E032B7}"/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1E48F-4FD5-434A-847B-F20A363B03D8}">
  <dimension ref="A1:AB86"/>
  <sheetViews>
    <sheetView showGridLines="0" zoomScale="80" zoomScaleNormal="80" workbookViewId="0">
      <pane xSplit="1" ySplit="10" topLeftCell="B11" activePane="bottomRight" state="frozen"/>
      <selection pane="topRight"/>
      <selection pane="bottomLeft"/>
      <selection pane="bottomRight" activeCell="B11" sqref="B11"/>
    </sheetView>
  </sheetViews>
  <sheetFormatPr baseColWidth="10" defaultRowHeight="14.25" x14ac:dyDescent="0.2"/>
  <cols>
    <col min="1" max="1" width="84.28515625" style="3" bestFit="1" customWidth="1"/>
    <col min="2" max="13" width="12.140625" style="3" customWidth="1"/>
    <col min="14" max="14" width="15.28515625" style="3" bestFit="1" customWidth="1"/>
    <col min="15" max="26" width="12.140625" style="3" customWidth="1"/>
    <col min="27" max="27" width="15.28515625" style="3" bestFit="1" customWidth="1"/>
    <col min="28" max="28" width="18.5703125" style="3" customWidth="1"/>
    <col min="29" max="16384" width="11.42578125" style="3"/>
  </cols>
  <sheetData>
    <row r="1" spans="1:28" x14ac:dyDescent="0.2">
      <c r="A1" s="2" t="s">
        <v>0</v>
      </c>
    </row>
    <row r="2" spans="1:28" x14ac:dyDescent="0.2">
      <c r="A2" s="2" t="s">
        <v>1</v>
      </c>
    </row>
    <row r="3" spans="1:28" x14ac:dyDescent="0.2">
      <c r="A3" s="2" t="s">
        <v>2</v>
      </c>
    </row>
    <row r="4" spans="1:28" x14ac:dyDescent="0.2">
      <c r="A4" s="2" t="s">
        <v>76</v>
      </c>
    </row>
    <row r="5" spans="1:28" x14ac:dyDescent="0.2">
      <c r="A5" s="2" t="s">
        <v>87</v>
      </c>
    </row>
    <row r="6" spans="1:28" ht="15" customHeight="1" x14ac:dyDescent="0.2">
      <c r="A6" s="33" t="s">
        <v>83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</row>
    <row r="7" spans="1:28" ht="12" customHeight="1" thickBot="1" x14ac:dyDescent="0.25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</row>
    <row r="8" spans="1:28" ht="21.75" customHeight="1" thickBot="1" x14ac:dyDescent="0.25">
      <c r="A8" s="35" t="s">
        <v>86</v>
      </c>
      <c r="B8" s="38" t="s">
        <v>78</v>
      </c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40"/>
      <c r="O8" s="38" t="s">
        <v>79</v>
      </c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40"/>
      <c r="AB8" s="35" t="s">
        <v>80</v>
      </c>
    </row>
    <row r="9" spans="1:28" ht="27.75" customHeight="1" thickBot="1" x14ac:dyDescent="0.25">
      <c r="A9" s="36"/>
      <c r="B9" s="38" t="s">
        <v>84</v>
      </c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40"/>
      <c r="O9" s="38" t="s">
        <v>85</v>
      </c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40"/>
      <c r="AB9" s="36"/>
    </row>
    <row r="10" spans="1:28" ht="15" customHeight="1" thickBot="1" x14ac:dyDescent="0.25">
      <c r="A10" s="37"/>
      <c r="B10" s="16" t="s">
        <v>3</v>
      </c>
      <c r="C10" s="14" t="s">
        <v>4</v>
      </c>
      <c r="D10" s="14" t="s">
        <v>5</v>
      </c>
      <c r="E10" s="14" t="s">
        <v>6</v>
      </c>
      <c r="F10" s="14" t="s">
        <v>7</v>
      </c>
      <c r="G10" s="14" t="s">
        <v>8</v>
      </c>
      <c r="H10" s="14" t="s">
        <v>9</v>
      </c>
      <c r="I10" s="14" t="s">
        <v>10</v>
      </c>
      <c r="J10" s="14" t="s">
        <v>11</v>
      </c>
      <c r="K10" s="14" t="s">
        <v>12</v>
      </c>
      <c r="L10" s="14" t="s">
        <v>13</v>
      </c>
      <c r="M10" s="14" t="s">
        <v>14</v>
      </c>
      <c r="N10" s="15" t="s">
        <v>77</v>
      </c>
      <c r="O10" s="16" t="s">
        <v>3</v>
      </c>
      <c r="P10" s="14" t="s">
        <v>4</v>
      </c>
      <c r="Q10" s="14" t="s">
        <v>5</v>
      </c>
      <c r="R10" s="14" t="s">
        <v>6</v>
      </c>
      <c r="S10" s="14" t="s">
        <v>7</v>
      </c>
      <c r="T10" s="14" t="s">
        <v>8</v>
      </c>
      <c r="U10" s="14" t="s">
        <v>9</v>
      </c>
      <c r="V10" s="14" t="s">
        <v>10</v>
      </c>
      <c r="W10" s="14" t="s">
        <v>11</v>
      </c>
      <c r="X10" s="14" t="s">
        <v>12</v>
      </c>
      <c r="Y10" s="14" t="s">
        <v>13</v>
      </c>
      <c r="Z10" s="14" t="s">
        <v>14</v>
      </c>
      <c r="AA10" s="15" t="s">
        <v>77</v>
      </c>
      <c r="AB10" s="37"/>
    </row>
    <row r="11" spans="1:28" x14ac:dyDescent="0.2">
      <c r="A11" s="4" t="s">
        <v>15</v>
      </c>
      <c r="B11" s="5">
        <v>24</v>
      </c>
      <c r="C11" s="5">
        <v>31</v>
      </c>
      <c r="D11" s="5">
        <v>0</v>
      </c>
      <c r="E11" s="5">
        <v>27</v>
      </c>
      <c r="F11" s="5">
        <v>23</v>
      </c>
      <c r="G11" s="5">
        <v>17</v>
      </c>
      <c r="H11" s="6">
        <v>7</v>
      </c>
      <c r="I11" s="6">
        <v>6</v>
      </c>
      <c r="J11" s="5">
        <v>1</v>
      </c>
      <c r="K11" s="6">
        <v>14</v>
      </c>
      <c r="L11" s="6">
        <v>4</v>
      </c>
      <c r="M11" s="6">
        <v>2</v>
      </c>
      <c r="N11" s="7">
        <f>SUM(B11:M11)</f>
        <v>156</v>
      </c>
      <c r="O11" s="5">
        <v>43</v>
      </c>
      <c r="P11" s="5">
        <v>47</v>
      </c>
      <c r="Q11" s="5">
        <v>57</v>
      </c>
      <c r="R11" s="5">
        <v>101</v>
      </c>
      <c r="S11" s="5">
        <v>74</v>
      </c>
      <c r="T11" s="5">
        <v>53</v>
      </c>
      <c r="U11" s="6">
        <v>38</v>
      </c>
      <c r="V11" s="6">
        <v>48</v>
      </c>
      <c r="W11" s="5">
        <v>64</v>
      </c>
      <c r="X11" s="6">
        <v>46</v>
      </c>
      <c r="Y11" s="6">
        <v>52</v>
      </c>
      <c r="Z11" s="6">
        <v>34</v>
      </c>
      <c r="AA11" s="7">
        <f>SUM(O11:Z11)</f>
        <v>657</v>
      </c>
      <c r="AB11" s="20">
        <f>IFERROR(N11/AA11,0)</f>
        <v>0.23744292237442921</v>
      </c>
    </row>
    <row r="12" spans="1:28" x14ac:dyDescent="0.2">
      <c r="A12" s="8" t="s">
        <v>16</v>
      </c>
      <c r="B12" s="5">
        <v>208</v>
      </c>
      <c r="C12" s="5">
        <v>334</v>
      </c>
      <c r="D12" s="5">
        <v>349</v>
      </c>
      <c r="E12" s="5">
        <v>269</v>
      </c>
      <c r="F12" s="5">
        <v>294</v>
      </c>
      <c r="G12" s="5">
        <v>202</v>
      </c>
      <c r="H12" s="6">
        <v>257</v>
      </c>
      <c r="I12" s="6">
        <v>274</v>
      </c>
      <c r="J12" s="6">
        <v>253</v>
      </c>
      <c r="K12" s="6">
        <v>210</v>
      </c>
      <c r="L12" s="6">
        <v>280</v>
      </c>
      <c r="M12" s="6">
        <v>214</v>
      </c>
      <c r="N12" s="7">
        <f>SUM(B12:M12)</f>
        <v>3144</v>
      </c>
      <c r="O12" s="5">
        <v>273</v>
      </c>
      <c r="P12" s="5">
        <v>395</v>
      </c>
      <c r="Q12" s="5">
        <v>440</v>
      </c>
      <c r="R12" s="5">
        <v>377</v>
      </c>
      <c r="S12" s="5">
        <v>435</v>
      </c>
      <c r="T12" s="5">
        <v>321</v>
      </c>
      <c r="U12" s="6">
        <v>408</v>
      </c>
      <c r="V12" s="6">
        <v>479</v>
      </c>
      <c r="W12" s="6">
        <v>413</v>
      </c>
      <c r="X12" s="6">
        <v>314</v>
      </c>
      <c r="Y12" s="6">
        <v>443</v>
      </c>
      <c r="Z12" s="6">
        <v>349</v>
      </c>
      <c r="AA12" s="7">
        <f>SUM(O12:Z12)</f>
        <v>4647</v>
      </c>
      <c r="AB12" s="20">
        <f t="shared" ref="AB12:AB85" si="0">IFERROR(N12/AA12,0)</f>
        <v>0.6765655261459006</v>
      </c>
    </row>
    <row r="13" spans="1:28" x14ac:dyDescent="0.2">
      <c r="A13" s="8" t="s">
        <v>17</v>
      </c>
      <c r="B13" s="5">
        <v>10</v>
      </c>
      <c r="C13" s="5">
        <v>6</v>
      </c>
      <c r="D13" s="5">
        <v>0</v>
      </c>
      <c r="E13" s="5">
        <v>3</v>
      </c>
      <c r="F13" s="5">
        <v>8</v>
      </c>
      <c r="G13" s="5">
        <v>2</v>
      </c>
      <c r="H13" s="6">
        <v>5</v>
      </c>
      <c r="I13" s="6">
        <v>4</v>
      </c>
      <c r="J13" s="6">
        <v>6</v>
      </c>
      <c r="K13" s="6">
        <v>17</v>
      </c>
      <c r="L13" s="6">
        <v>11</v>
      </c>
      <c r="M13" s="6">
        <v>8</v>
      </c>
      <c r="N13" s="7">
        <f t="shared" ref="N13:N66" si="1">SUM(B13:M13)</f>
        <v>80</v>
      </c>
      <c r="O13" s="5">
        <v>124</v>
      </c>
      <c r="P13" s="5">
        <v>99</v>
      </c>
      <c r="Q13" s="5">
        <v>101</v>
      </c>
      <c r="R13" s="5">
        <v>104</v>
      </c>
      <c r="S13" s="5">
        <v>101</v>
      </c>
      <c r="T13" s="5">
        <v>92</v>
      </c>
      <c r="U13" s="6">
        <v>111</v>
      </c>
      <c r="V13" s="6">
        <v>124</v>
      </c>
      <c r="W13" s="6">
        <v>93</v>
      </c>
      <c r="X13" s="6">
        <v>115</v>
      </c>
      <c r="Y13" s="6">
        <v>82</v>
      </c>
      <c r="Z13" s="6">
        <v>87</v>
      </c>
      <c r="AA13" s="7">
        <f t="shared" ref="AA13:AA66" si="2">SUM(O13:Z13)</f>
        <v>1233</v>
      </c>
      <c r="AB13" s="20">
        <f t="shared" si="0"/>
        <v>6.4882400648824001E-2</v>
      </c>
    </row>
    <row r="14" spans="1:28" x14ac:dyDescent="0.2">
      <c r="A14" s="8" t="s">
        <v>18</v>
      </c>
      <c r="B14" s="5">
        <v>4</v>
      </c>
      <c r="C14" s="5">
        <v>2</v>
      </c>
      <c r="D14" s="5">
        <v>2</v>
      </c>
      <c r="E14" s="5">
        <v>0</v>
      </c>
      <c r="F14" s="5">
        <v>2</v>
      </c>
      <c r="G14" s="5">
        <v>0</v>
      </c>
      <c r="H14" s="6">
        <v>2</v>
      </c>
      <c r="I14" s="6">
        <v>6</v>
      </c>
      <c r="J14" s="6">
        <v>0</v>
      </c>
      <c r="K14" s="6">
        <v>0</v>
      </c>
      <c r="L14" s="6">
        <v>0</v>
      </c>
      <c r="M14" s="6">
        <v>1</v>
      </c>
      <c r="N14" s="7">
        <f t="shared" si="1"/>
        <v>19</v>
      </c>
      <c r="O14" s="5">
        <v>131</v>
      </c>
      <c r="P14" s="5">
        <v>61</v>
      </c>
      <c r="Q14" s="5">
        <v>81</v>
      </c>
      <c r="R14" s="5">
        <v>87</v>
      </c>
      <c r="S14" s="5">
        <v>105</v>
      </c>
      <c r="T14" s="5">
        <v>139</v>
      </c>
      <c r="U14" s="6">
        <v>140</v>
      </c>
      <c r="V14" s="6">
        <v>173</v>
      </c>
      <c r="W14" s="6">
        <v>132</v>
      </c>
      <c r="X14" s="6">
        <v>146</v>
      </c>
      <c r="Y14" s="6">
        <v>167</v>
      </c>
      <c r="Z14" s="6">
        <v>113</v>
      </c>
      <c r="AA14" s="7">
        <f t="shared" si="2"/>
        <v>1475</v>
      </c>
      <c r="AB14" s="20">
        <f t="shared" si="0"/>
        <v>1.288135593220339E-2</v>
      </c>
    </row>
    <row r="15" spans="1:28" x14ac:dyDescent="0.2">
      <c r="A15" s="8" t="s">
        <v>19</v>
      </c>
      <c r="B15" s="5">
        <v>2</v>
      </c>
      <c r="C15" s="5">
        <v>3</v>
      </c>
      <c r="D15" s="5">
        <v>2</v>
      </c>
      <c r="E15" s="5">
        <v>1</v>
      </c>
      <c r="F15" s="5">
        <v>0</v>
      </c>
      <c r="G15" s="5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7">
        <f t="shared" si="1"/>
        <v>8</v>
      </c>
      <c r="O15" s="5">
        <v>97</v>
      </c>
      <c r="P15" s="5">
        <v>139</v>
      </c>
      <c r="Q15" s="5">
        <v>183</v>
      </c>
      <c r="R15" s="5">
        <v>155</v>
      </c>
      <c r="S15" s="5">
        <v>152</v>
      </c>
      <c r="T15" s="5">
        <v>117</v>
      </c>
      <c r="U15" s="6">
        <v>123</v>
      </c>
      <c r="V15" s="6">
        <v>150</v>
      </c>
      <c r="W15" s="6">
        <v>119</v>
      </c>
      <c r="X15" s="6">
        <v>119</v>
      </c>
      <c r="Y15" s="6">
        <v>131</v>
      </c>
      <c r="Z15" s="6">
        <v>53</v>
      </c>
      <c r="AA15" s="7">
        <f t="shared" si="2"/>
        <v>1538</v>
      </c>
      <c r="AB15" s="20">
        <f t="shared" si="0"/>
        <v>5.2015604681404422E-3</v>
      </c>
    </row>
    <row r="16" spans="1:28" x14ac:dyDescent="0.2">
      <c r="A16" s="8" t="s">
        <v>20</v>
      </c>
      <c r="B16" s="5">
        <v>14</v>
      </c>
      <c r="C16" s="5">
        <v>14</v>
      </c>
      <c r="D16" s="5">
        <v>13</v>
      </c>
      <c r="E16" s="5">
        <v>11</v>
      </c>
      <c r="F16" s="5">
        <v>11</v>
      </c>
      <c r="G16" s="5">
        <v>6</v>
      </c>
      <c r="H16" s="6">
        <v>9</v>
      </c>
      <c r="I16" s="6">
        <v>5</v>
      </c>
      <c r="J16" s="6">
        <v>17</v>
      </c>
      <c r="K16" s="6">
        <v>6</v>
      </c>
      <c r="L16" s="6">
        <v>18</v>
      </c>
      <c r="M16" s="6">
        <v>7</v>
      </c>
      <c r="N16" s="7">
        <f t="shared" si="1"/>
        <v>131</v>
      </c>
      <c r="O16" s="5">
        <v>106</v>
      </c>
      <c r="P16" s="5">
        <v>115</v>
      </c>
      <c r="Q16" s="5">
        <v>89</v>
      </c>
      <c r="R16" s="5">
        <v>121</v>
      </c>
      <c r="S16" s="5">
        <v>127</v>
      </c>
      <c r="T16" s="5">
        <v>114</v>
      </c>
      <c r="U16" s="6">
        <v>127</v>
      </c>
      <c r="V16" s="6">
        <v>143</v>
      </c>
      <c r="W16" s="6">
        <v>123</v>
      </c>
      <c r="X16" s="6">
        <v>119</v>
      </c>
      <c r="Y16" s="6">
        <v>132</v>
      </c>
      <c r="Z16" s="6">
        <v>77</v>
      </c>
      <c r="AA16" s="7">
        <f t="shared" si="2"/>
        <v>1393</v>
      </c>
      <c r="AB16" s="20">
        <f t="shared" si="0"/>
        <v>9.4041636755204591E-2</v>
      </c>
    </row>
    <row r="17" spans="1:28" x14ac:dyDescent="0.2">
      <c r="A17" s="8" t="s">
        <v>21</v>
      </c>
      <c r="B17" s="5">
        <v>16</v>
      </c>
      <c r="C17" s="5">
        <v>20</v>
      </c>
      <c r="D17" s="5">
        <v>37</v>
      </c>
      <c r="E17" s="5">
        <v>18</v>
      </c>
      <c r="F17" s="5">
        <v>2</v>
      </c>
      <c r="G17" s="5">
        <v>0</v>
      </c>
      <c r="H17" s="6">
        <v>1</v>
      </c>
      <c r="I17" s="6">
        <v>2</v>
      </c>
      <c r="J17" s="6">
        <v>7</v>
      </c>
      <c r="K17" s="6">
        <v>3</v>
      </c>
      <c r="L17" s="6">
        <v>9</v>
      </c>
      <c r="M17" s="6">
        <v>12</v>
      </c>
      <c r="N17" s="7">
        <f t="shared" si="1"/>
        <v>127</v>
      </c>
      <c r="O17" s="5">
        <v>371</v>
      </c>
      <c r="P17" s="5">
        <v>342</v>
      </c>
      <c r="Q17" s="5">
        <v>595</v>
      </c>
      <c r="R17" s="5">
        <v>554</v>
      </c>
      <c r="S17" s="5">
        <v>660</v>
      </c>
      <c r="T17" s="5">
        <v>557</v>
      </c>
      <c r="U17" s="6">
        <v>594</v>
      </c>
      <c r="V17" s="6">
        <v>680</v>
      </c>
      <c r="W17" s="6">
        <v>592</v>
      </c>
      <c r="X17" s="6">
        <v>455</v>
      </c>
      <c r="Y17" s="6">
        <v>645</v>
      </c>
      <c r="Z17" s="6">
        <v>455</v>
      </c>
      <c r="AA17" s="7">
        <f t="shared" si="2"/>
        <v>6500</v>
      </c>
      <c r="AB17" s="20">
        <f t="shared" si="0"/>
        <v>1.9538461538461539E-2</v>
      </c>
    </row>
    <row r="18" spans="1:28" x14ac:dyDescent="0.2">
      <c r="A18" s="8" t="s">
        <v>22</v>
      </c>
      <c r="B18" s="5">
        <v>2</v>
      </c>
      <c r="C18" s="5">
        <v>4</v>
      </c>
      <c r="D18" s="5">
        <v>6</v>
      </c>
      <c r="E18" s="5">
        <v>0</v>
      </c>
      <c r="F18" s="5">
        <v>1</v>
      </c>
      <c r="G18" s="5">
        <v>0</v>
      </c>
      <c r="H18" s="6">
        <v>1</v>
      </c>
      <c r="I18" s="6">
        <v>3</v>
      </c>
      <c r="J18" s="6">
        <v>4</v>
      </c>
      <c r="K18" s="6">
        <v>2</v>
      </c>
      <c r="L18" s="6">
        <v>0</v>
      </c>
      <c r="M18" s="6">
        <v>5</v>
      </c>
      <c r="N18" s="7">
        <f t="shared" si="1"/>
        <v>28</v>
      </c>
      <c r="O18" s="5">
        <v>37</v>
      </c>
      <c r="P18" s="5">
        <v>124</v>
      </c>
      <c r="Q18" s="5">
        <v>72</v>
      </c>
      <c r="R18" s="5">
        <v>68</v>
      </c>
      <c r="S18" s="5">
        <v>123</v>
      </c>
      <c r="T18" s="5">
        <v>80</v>
      </c>
      <c r="U18" s="6">
        <v>121</v>
      </c>
      <c r="V18" s="6">
        <v>122</v>
      </c>
      <c r="W18" s="6">
        <v>119</v>
      </c>
      <c r="X18" s="6">
        <v>92</v>
      </c>
      <c r="Y18" s="6">
        <v>0</v>
      </c>
      <c r="Z18" s="6">
        <v>160</v>
      </c>
      <c r="AA18" s="7">
        <f t="shared" si="2"/>
        <v>1118</v>
      </c>
      <c r="AB18" s="20">
        <f t="shared" si="0"/>
        <v>2.5044722719141325E-2</v>
      </c>
    </row>
    <row r="19" spans="1:28" x14ac:dyDescent="0.2">
      <c r="A19" s="8" t="s">
        <v>23</v>
      </c>
      <c r="B19" s="5">
        <v>7</v>
      </c>
      <c r="C19" s="5">
        <v>3</v>
      </c>
      <c r="D19" s="5">
        <v>16</v>
      </c>
      <c r="E19" s="5">
        <v>10</v>
      </c>
      <c r="F19" s="5">
        <v>2</v>
      </c>
      <c r="G19" s="5">
        <v>11</v>
      </c>
      <c r="H19" s="6">
        <v>7</v>
      </c>
      <c r="I19" s="6">
        <v>3</v>
      </c>
      <c r="J19" s="6">
        <v>10</v>
      </c>
      <c r="K19" s="6">
        <v>8</v>
      </c>
      <c r="L19" s="6">
        <v>17</v>
      </c>
      <c r="M19" s="6">
        <v>4</v>
      </c>
      <c r="N19" s="7">
        <f t="shared" si="1"/>
        <v>98</v>
      </c>
      <c r="O19" s="5">
        <v>147</v>
      </c>
      <c r="P19" s="5">
        <v>152</v>
      </c>
      <c r="Q19" s="5">
        <v>307</v>
      </c>
      <c r="R19" s="5">
        <v>247</v>
      </c>
      <c r="S19" s="5">
        <v>234</v>
      </c>
      <c r="T19" s="5">
        <v>173</v>
      </c>
      <c r="U19" s="6">
        <v>143</v>
      </c>
      <c r="V19" s="6">
        <v>128</v>
      </c>
      <c r="W19" s="6">
        <v>162</v>
      </c>
      <c r="X19" s="6">
        <v>162</v>
      </c>
      <c r="Y19" s="6">
        <v>188</v>
      </c>
      <c r="Z19" s="6">
        <v>169</v>
      </c>
      <c r="AA19" s="7">
        <f t="shared" si="2"/>
        <v>2212</v>
      </c>
      <c r="AB19" s="20">
        <f t="shared" si="0"/>
        <v>4.4303797468354431E-2</v>
      </c>
    </row>
    <row r="20" spans="1:28" ht="16.5" customHeight="1" x14ac:dyDescent="0.2">
      <c r="A20" s="8" t="s">
        <v>24</v>
      </c>
      <c r="B20" s="5">
        <v>2</v>
      </c>
      <c r="C20" s="5">
        <v>5</v>
      </c>
      <c r="D20" s="5">
        <v>3</v>
      </c>
      <c r="E20" s="5">
        <v>2</v>
      </c>
      <c r="F20" s="5">
        <v>0</v>
      </c>
      <c r="G20" s="5">
        <v>5</v>
      </c>
      <c r="H20" s="6">
        <v>0</v>
      </c>
      <c r="I20" s="6">
        <v>1</v>
      </c>
      <c r="J20" s="6">
        <v>2</v>
      </c>
      <c r="K20" s="6">
        <v>1</v>
      </c>
      <c r="L20" s="6">
        <v>3</v>
      </c>
      <c r="M20" s="6">
        <v>2</v>
      </c>
      <c r="N20" s="7">
        <f t="shared" si="1"/>
        <v>26</v>
      </c>
      <c r="O20" s="5">
        <v>70</v>
      </c>
      <c r="P20" s="5">
        <v>69</v>
      </c>
      <c r="Q20" s="5">
        <v>42</v>
      </c>
      <c r="R20" s="5">
        <v>100</v>
      </c>
      <c r="S20" s="5">
        <v>81</v>
      </c>
      <c r="T20" s="5">
        <v>105</v>
      </c>
      <c r="U20" s="6">
        <v>142</v>
      </c>
      <c r="V20" s="6">
        <v>170</v>
      </c>
      <c r="W20" s="6">
        <v>155</v>
      </c>
      <c r="X20" s="6">
        <v>130</v>
      </c>
      <c r="Y20" s="6">
        <v>171</v>
      </c>
      <c r="Z20" s="6">
        <v>147</v>
      </c>
      <c r="AA20" s="7">
        <f t="shared" si="2"/>
        <v>1382</v>
      </c>
      <c r="AB20" s="20">
        <f t="shared" si="0"/>
        <v>1.8813314037626629E-2</v>
      </c>
    </row>
    <row r="21" spans="1:28" x14ac:dyDescent="0.2">
      <c r="A21" s="8" t="s">
        <v>25</v>
      </c>
      <c r="B21" s="5">
        <v>4</v>
      </c>
      <c r="C21" s="5">
        <v>13</v>
      </c>
      <c r="D21" s="5">
        <v>11</v>
      </c>
      <c r="E21" s="5">
        <v>6</v>
      </c>
      <c r="F21" s="5">
        <v>1</v>
      </c>
      <c r="G21" s="5">
        <v>3</v>
      </c>
      <c r="H21" s="6">
        <v>3</v>
      </c>
      <c r="I21" s="6">
        <v>1</v>
      </c>
      <c r="J21" s="6">
        <v>2</v>
      </c>
      <c r="K21" s="6">
        <v>2</v>
      </c>
      <c r="L21" s="6">
        <v>4</v>
      </c>
      <c r="M21" s="6">
        <v>2</v>
      </c>
      <c r="N21" s="7">
        <f t="shared" si="1"/>
        <v>52</v>
      </c>
      <c r="O21" s="5">
        <v>275</v>
      </c>
      <c r="P21" s="5">
        <v>247</v>
      </c>
      <c r="Q21" s="5">
        <v>300</v>
      </c>
      <c r="R21" s="5">
        <v>183</v>
      </c>
      <c r="S21" s="5">
        <v>255</v>
      </c>
      <c r="T21" s="5">
        <v>162</v>
      </c>
      <c r="U21" s="6">
        <v>171</v>
      </c>
      <c r="V21" s="6">
        <v>236</v>
      </c>
      <c r="W21" s="6">
        <v>164</v>
      </c>
      <c r="X21" s="6">
        <v>174</v>
      </c>
      <c r="Y21" s="6">
        <v>218</v>
      </c>
      <c r="Z21" s="6">
        <v>175</v>
      </c>
      <c r="AA21" s="7">
        <f t="shared" si="2"/>
        <v>2560</v>
      </c>
      <c r="AB21" s="20">
        <f t="shared" si="0"/>
        <v>2.0312500000000001E-2</v>
      </c>
    </row>
    <row r="22" spans="1:28" x14ac:dyDescent="0.2">
      <c r="A22" s="8" t="s">
        <v>26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7">
        <f t="shared" si="1"/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7">
        <f t="shared" si="2"/>
        <v>0</v>
      </c>
      <c r="AB22" s="20">
        <f t="shared" si="0"/>
        <v>0</v>
      </c>
    </row>
    <row r="23" spans="1:28" x14ac:dyDescent="0.2">
      <c r="A23" s="8" t="s">
        <v>27</v>
      </c>
      <c r="B23" s="5">
        <v>6</v>
      </c>
      <c r="C23" s="5">
        <v>4</v>
      </c>
      <c r="D23" s="5">
        <v>2</v>
      </c>
      <c r="E23" s="5">
        <v>1</v>
      </c>
      <c r="F23" s="5">
        <v>0</v>
      </c>
      <c r="G23" s="5">
        <v>0</v>
      </c>
      <c r="H23" s="6">
        <v>0</v>
      </c>
      <c r="I23" s="6">
        <v>1</v>
      </c>
      <c r="J23" s="6">
        <v>1</v>
      </c>
      <c r="K23" s="6">
        <v>0</v>
      </c>
      <c r="L23" s="6">
        <v>1</v>
      </c>
      <c r="M23" s="6">
        <v>4</v>
      </c>
      <c r="N23" s="7">
        <f t="shared" si="1"/>
        <v>20</v>
      </c>
      <c r="O23" s="5">
        <v>73</v>
      </c>
      <c r="P23" s="5">
        <v>44</v>
      </c>
      <c r="Q23" s="5">
        <v>63</v>
      </c>
      <c r="R23" s="5">
        <v>85</v>
      </c>
      <c r="S23" s="5">
        <v>96</v>
      </c>
      <c r="T23" s="5">
        <v>81</v>
      </c>
      <c r="U23" s="6">
        <v>48</v>
      </c>
      <c r="V23" s="6">
        <v>86</v>
      </c>
      <c r="W23" s="6">
        <v>36</v>
      </c>
      <c r="X23" s="6">
        <v>76</v>
      </c>
      <c r="Y23" s="6">
        <v>58</v>
      </c>
      <c r="Z23" s="6">
        <v>68</v>
      </c>
      <c r="AA23" s="7">
        <f t="shared" si="2"/>
        <v>814</v>
      </c>
      <c r="AB23" s="20">
        <f t="shared" si="0"/>
        <v>2.4570024570024569E-2</v>
      </c>
    </row>
    <row r="24" spans="1:28" x14ac:dyDescent="0.2">
      <c r="A24" s="8" t="s">
        <v>28</v>
      </c>
      <c r="B24" s="5">
        <v>9</v>
      </c>
      <c r="C24" s="5">
        <v>10</v>
      </c>
      <c r="D24" s="5">
        <v>10</v>
      </c>
      <c r="E24" s="5">
        <v>11</v>
      </c>
      <c r="F24" s="5">
        <v>12</v>
      </c>
      <c r="G24" s="5">
        <v>15</v>
      </c>
      <c r="H24" s="6">
        <v>15</v>
      </c>
      <c r="I24" s="6">
        <v>12</v>
      </c>
      <c r="J24" s="6">
        <v>5</v>
      </c>
      <c r="K24" s="6">
        <v>3</v>
      </c>
      <c r="L24" s="6">
        <v>7</v>
      </c>
      <c r="M24" s="6">
        <v>2</v>
      </c>
      <c r="N24" s="7">
        <f t="shared" si="1"/>
        <v>111</v>
      </c>
      <c r="O24" s="5">
        <v>305</v>
      </c>
      <c r="P24" s="5">
        <v>258</v>
      </c>
      <c r="Q24" s="5">
        <v>364</v>
      </c>
      <c r="R24" s="5">
        <v>393</v>
      </c>
      <c r="S24" s="5">
        <v>381</v>
      </c>
      <c r="T24" s="5">
        <v>321</v>
      </c>
      <c r="U24" s="6">
        <v>516</v>
      </c>
      <c r="V24" s="6">
        <v>562</v>
      </c>
      <c r="W24" s="6">
        <v>208</v>
      </c>
      <c r="X24" s="6">
        <v>254</v>
      </c>
      <c r="Y24" s="6">
        <v>416</v>
      </c>
      <c r="Z24" s="6">
        <v>286</v>
      </c>
      <c r="AA24" s="7">
        <f t="shared" si="2"/>
        <v>4264</v>
      </c>
      <c r="AB24" s="20">
        <f t="shared" si="0"/>
        <v>2.6031894934333957E-2</v>
      </c>
    </row>
    <row r="25" spans="1:28" x14ac:dyDescent="0.2">
      <c r="A25" s="8" t="s">
        <v>29</v>
      </c>
      <c r="B25" s="5">
        <v>0</v>
      </c>
      <c r="C25" s="5">
        <v>0</v>
      </c>
      <c r="D25" s="5">
        <v>4</v>
      </c>
      <c r="E25" s="5">
        <v>1</v>
      </c>
      <c r="F25" s="5">
        <v>4</v>
      </c>
      <c r="G25" s="5">
        <v>3</v>
      </c>
      <c r="H25" s="6">
        <v>0</v>
      </c>
      <c r="I25" s="6">
        <v>4</v>
      </c>
      <c r="J25" s="6">
        <v>2</v>
      </c>
      <c r="K25" s="6">
        <v>0</v>
      </c>
      <c r="L25" s="6">
        <v>3</v>
      </c>
      <c r="M25" s="6">
        <v>2</v>
      </c>
      <c r="N25" s="7">
        <f t="shared" si="1"/>
        <v>23</v>
      </c>
      <c r="O25" s="5">
        <v>0</v>
      </c>
      <c r="P25" s="5">
        <v>0</v>
      </c>
      <c r="Q25" s="5">
        <v>14</v>
      </c>
      <c r="R25" s="5">
        <v>19</v>
      </c>
      <c r="S25" s="5">
        <v>51</v>
      </c>
      <c r="T25" s="5">
        <v>46</v>
      </c>
      <c r="U25" s="6">
        <v>55</v>
      </c>
      <c r="V25" s="6">
        <v>63</v>
      </c>
      <c r="W25" s="6">
        <v>47</v>
      </c>
      <c r="X25" s="6">
        <v>36</v>
      </c>
      <c r="Y25" s="6">
        <v>66</v>
      </c>
      <c r="Z25" s="6">
        <v>24</v>
      </c>
      <c r="AA25" s="7">
        <f t="shared" si="2"/>
        <v>421</v>
      </c>
      <c r="AB25" s="20">
        <f t="shared" si="0"/>
        <v>5.4631828978622329E-2</v>
      </c>
    </row>
    <row r="26" spans="1:28" x14ac:dyDescent="0.2">
      <c r="A26" s="8" t="s">
        <v>30</v>
      </c>
      <c r="B26" s="5">
        <v>0</v>
      </c>
      <c r="C26" s="5">
        <v>9</v>
      </c>
      <c r="D26" s="5">
        <v>7</v>
      </c>
      <c r="E26" s="5">
        <v>5</v>
      </c>
      <c r="F26" s="5">
        <v>11</v>
      </c>
      <c r="G26" s="5">
        <v>7</v>
      </c>
      <c r="H26" s="6">
        <v>4</v>
      </c>
      <c r="I26" s="6">
        <v>6</v>
      </c>
      <c r="J26" s="6">
        <v>6</v>
      </c>
      <c r="K26" s="6">
        <v>1</v>
      </c>
      <c r="L26" s="6">
        <v>1</v>
      </c>
      <c r="M26" s="6">
        <v>5</v>
      </c>
      <c r="N26" s="7">
        <f t="shared" si="1"/>
        <v>62</v>
      </c>
      <c r="O26" s="5">
        <v>26</v>
      </c>
      <c r="P26" s="5">
        <v>93</v>
      </c>
      <c r="Q26" s="5">
        <v>196</v>
      </c>
      <c r="R26" s="5">
        <v>141</v>
      </c>
      <c r="S26" s="5">
        <v>130</v>
      </c>
      <c r="T26" s="5">
        <v>69</v>
      </c>
      <c r="U26" s="6">
        <v>66</v>
      </c>
      <c r="V26" s="6">
        <v>110</v>
      </c>
      <c r="W26" s="6">
        <v>112</v>
      </c>
      <c r="X26" s="6">
        <v>44</v>
      </c>
      <c r="Y26" s="6">
        <v>81</v>
      </c>
      <c r="Z26" s="6">
        <v>120</v>
      </c>
      <c r="AA26" s="7">
        <f t="shared" si="2"/>
        <v>1188</v>
      </c>
      <c r="AB26" s="20">
        <f t="shared" si="0"/>
        <v>5.2188552188552187E-2</v>
      </c>
    </row>
    <row r="27" spans="1:28" x14ac:dyDescent="0.2">
      <c r="A27" s="8" t="s">
        <v>31</v>
      </c>
      <c r="B27" s="5">
        <v>1</v>
      </c>
      <c r="C27" s="5">
        <v>3</v>
      </c>
      <c r="D27" s="5">
        <v>4</v>
      </c>
      <c r="E27" s="5">
        <v>0</v>
      </c>
      <c r="F27" s="5">
        <v>0</v>
      </c>
      <c r="G27" s="5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7">
        <f t="shared" si="1"/>
        <v>8</v>
      </c>
      <c r="O27" s="5">
        <v>87</v>
      </c>
      <c r="P27" s="5">
        <v>96</v>
      </c>
      <c r="Q27" s="5">
        <v>48</v>
      </c>
      <c r="R27" s="5">
        <v>57</v>
      </c>
      <c r="S27" s="5">
        <v>20</v>
      </c>
      <c r="T27" s="5">
        <v>0</v>
      </c>
      <c r="U27" s="6">
        <v>0</v>
      </c>
      <c r="V27" s="6">
        <v>0</v>
      </c>
      <c r="W27" s="6">
        <v>83</v>
      </c>
      <c r="X27" s="6">
        <v>55</v>
      </c>
      <c r="Y27" s="6">
        <v>95</v>
      </c>
      <c r="Z27" s="6">
        <v>97</v>
      </c>
      <c r="AA27" s="7">
        <f t="shared" si="2"/>
        <v>638</v>
      </c>
      <c r="AB27" s="20">
        <f t="shared" si="0"/>
        <v>1.2539184952978056E-2</v>
      </c>
    </row>
    <row r="28" spans="1:28" x14ac:dyDescent="0.2">
      <c r="A28" s="8" t="s">
        <v>32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7">
        <f t="shared" si="1"/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7">
        <f t="shared" si="2"/>
        <v>0</v>
      </c>
      <c r="AB28" s="20">
        <f t="shared" si="0"/>
        <v>0</v>
      </c>
    </row>
    <row r="29" spans="1:28" x14ac:dyDescent="0.2">
      <c r="A29" s="8" t="s">
        <v>33</v>
      </c>
      <c r="B29" s="5">
        <v>1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6">
        <v>0</v>
      </c>
      <c r="I29" s="6">
        <v>1</v>
      </c>
      <c r="J29" s="6">
        <v>0</v>
      </c>
      <c r="K29" s="6">
        <v>0</v>
      </c>
      <c r="L29" s="6">
        <v>0</v>
      </c>
      <c r="M29" s="6">
        <v>0</v>
      </c>
      <c r="N29" s="7">
        <f t="shared" si="1"/>
        <v>2</v>
      </c>
      <c r="O29" s="5">
        <v>15</v>
      </c>
      <c r="P29" s="5">
        <v>5</v>
      </c>
      <c r="Q29" s="5">
        <v>5</v>
      </c>
      <c r="R29" s="5">
        <v>0</v>
      </c>
      <c r="S29" s="5">
        <v>0</v>
      </c>
      <c r="T29" s="5">
        <v>10</v>
      </c>
      <c r="U29" s="6">
        <v>0</v>
      </c>
      <c r="V29" s="6">
        <v>21</v>
      </c>
      <c r="W29" s="6">
        <v>0</v>
      </c>
      <c r="X29" s="6">
        <v>13</v>
      </c>
      <c r="Y29" s="6">
        <v>16</v>
      </c>
      <c r="Z29" s="6">
        <v>11</v>
      </c>
      <c r="AA29" s="7">
        <f t="shared" si="2"/>
        <v>96</v>
      </c>
      <c r="AB29" s="20">
        <f t="shared" si="0"/>
        <v>2.0833333333333332E-2</v>
      </c>
    </row>
    <row r="30" spans="1:28" x14ac:dyDescent="0.2">
      <c r="A30" s="8" t="s">
        <v>34</v>
      </c>
      <c r="B30" s="5">
        <v>15</v>
      </c>
      <c r="C30" s="5">
        <v>4</v>
      </c>
      <c r="D30" s="5">
        <v>10</v>
      </c>
      <c r="E30" s="5">
        <v>5</v>
      </c>
      <c r="F30" s="5">
        <v>2</v>
      </c>
      <c r="G30" s="5">
        <v>3</v>
      </c>
      <c r="H30" s="6">
        <v>7</v>
      </c>
      <c r="I30" s="6">
        <v>5</v>
      </c>
      <c r="J30" s="6">
        <v>8</v>
      </c>
      <c r="K30" s="6">
        <v>5</v>
      </c>
      <c r="L30" s="6">
        <v>8</v>
      </c>
      <c r="M30" s="6">
        <v>4</v>
      </c>
      <c r="N30" s="7">
        <f t="shared" si="1"/>
        <v>76</v>
      </c>
      <c r="O30" s="5">
        <v>170</v>
      </c>
      <c r="P30" s="5">
        <v>146</v>
      </c>
      <c r="Q30" s="5">
        <v>171</v>
      </c>
      <c r="R30" s="5">
        <v>217</v>
      </c>
      <c r="S30" s="5">
        <v>188</v>
      </c>
      <c r="T30" s="5">
        <v>184</v>
      </c>
      <c r="U30" s="6">
        <v>248</v>
      </c>
      <c r="V30" s="6">
        <v>205</v>
      </c>
      <c r="W30" s="6">
        <v>227</v>
      </c>
      <c r="X30" s="6">
        <v>221</v>
      </c>
      <c r="Y30" s="6">
        <v>217</v>
      </c>
      <c r="Z30" s="6">
        <v>212</v>
      </c>
      <c r="AA30" s="7">
        <f t="shared" si="2"/>
        <v>2406</v>
      </c>
      <c r="AB30" s="20">
        <f t="shared" si="0"/>
        <v>3.1587697423108893E-2</v>
      </c>
    </row>
    <row r="31" spans="1:28" x14ac:dyDescent="0.2">
      <c r="A31" s="8" t="s">
        <v>35</v>
      </c>
      <c r="B31" s="5">
        <v>0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7">
        <f t="shared" si="1"/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7">
        <f t="shared" si="2"/>
        <v>0</v>
      </c>
      <c r="AB31" s="20">
        <f t="shared" si="0"/>
        <v>0</v>
      </c>
    </row>
    <row r="32" spans="1:28" x14ac:dyDescent="0.2">
      <c r="A32" s="8" t="s">
        <v>36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7">
        <f t="shared" si="1"/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7">
        <f t="shared" si="2"/>
        <v>0</v>
      </c>
      <c r="AB32" s="20">
        <f t="shared" si="0"/>
        <v>0</v>
      </c>
    </row>
    <row r="33" spans="1:28" x14ac:dyDescent="0.2">
      <c r="A33" s="8" t="s">
        <v>37</v>
      </c>
      <c r="B33" s="5">
        <v>0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7">
        <f t="shared" si="1"/>
        <v>0</v>
      </c>
      <c r="O33" s="5">
        <v>139</v>
      </c>
      <c r="P33" s="5">
        <v>183</v>
      </c>
      <c r="Q33" s="5">
        <v>197</v>
      </c>
      <c r="R33" s="5">
        <v>168</v>
      </c>
      <c r="S33" s="5">
        <v>129</v>
      </c>
      <c r="T33" s="5">
        <v>127</v>
      </c>
      <c r="U33" s="6">
        <v>84</v>
      </c>
      <c r="V33" s="6">
        <v>109</v>
      </c>
      <c r="W33" s="6">
        <v>161</v>
      </c>
      <c r="X33" s="6">
        <v>109</v>
      </c>
      <c r="Y33" s="6">
        <v>221</v>
      </c>
      <c r="Z33" s="6">
        <v>174</v>
      </c>
      <c r="AA33" s="7">
        <f t="shared" si="2"/>
        <v>1801</v>
      </c>
      <c r="AB33" s="20">
        <f t="shared" si="0"/>
        <v>0</v>
      </c>
    </row>
    <row r="34" spans="1:28" x14ac:dyDescent="0.2">
      <c r="A34" s="8" t="s">
        <v>38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7">
        <f t="shared" si="1"/>
        <v>0</v>
      </c>
      <c r="O34" s="5">
        <v>0</v>
      </c>
      <c r="P34" s="5">
        <v>0</v>
      </c>
      <c r="Q34" s="5">
        <v>0</v>
      </c>
      <c r="R34" s="5">
        <v>0</v>
      </c>
      <c r="S34" s="5">
        <v>22</v>
      </c>
      <c r="T34" s="5">
        <v>12</v>
      </c>
      <c r="U34" s="6">
        <v>18</v>
      </c>
      <c r="V34" s="6">
        <v>18</v>
      </c>
      <c r="W34" s="6">
        <v>16</v>
      </c>
      <c r="X34" s="6">
        <v>17</v>
      </c>
      <c r="Y34" s="6">
        <v>17</v>
      </c>
      <c r="Z34" s="6">
        <v>8</v>
      </c>
      <c r="AA34" s="7">
        <f t="shared" si="2"/>
        <v>128</v>
      </c>
      <c r="AB34" s="20">
        <f t="shared" si="0"/>
        <v>0</v>
      </c>
    </row>
    <row r="35" spans="1:28" x14ac:dyDescent="0.2">
      <c r="A35" s="8" t="s">
        <v>39</v>
      </c>
      <c r="B35" s="5">
        <v>0</v>
      </c>
      <c r="C35" s="5">
        <v>0</v>
      </c>
      <c r="D35" s="5">
        <v>0</v>
      </c>
      <c r="E35" s="5">
        <v>0</v>
      </c>
      <c r="F35" s="5">
        <v>2</v>
      </c>
      <c r="G35" s="5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7">
        <f t="shared" si="1"/>
        <v>2</v>
      </c>
      <c r="O35" s="5">
        <v>0</v>
      </c>
      <c r="P35" s="5">
        <v>0</v>
      </c>
      <c r="Q35" s="5">
        <v>0</v>
      </c>
      <c r="R35" s="5">
        <v>0</v>
      </c>
      <c r="S35" s="5">
        <v>11</v>
      </c>
      <c r="T35" s="5">
        <v>11</v>
      </c>
      <c r="U35" s="6">
        <v>4</v>
      </c>
      <c r="V35" s="6">
        <v>1</v>
      </c>
      <c r="W35" s="6">
        <v>1</v>
      </c>
      <c r="X35" s="6">
        <v>0</v>
      </c>
      <c r="Y35" s="6">
        <v>0</v>
      </c>
      <c r="Z35" s="6">
        <v>0</v>
      </c>
      <c r="AA35" s="7">
        <f t="shared" si="2"/>
        <v>28</v>
      </c>
      <c r="AB35" s="20">
        <f t="shared" si="0"/>
        <v>7.1428571428571425E-2</v>
      </c>
    </row>
    <row r="36" spans="1:28" x14ac:dyDescent="0.2">
      <c r="A36" s="8" t="s">
        <v>40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7">
        <f t="shared" si="1"/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7">
        <f t="shared" si="2"/>
        <v>0</v>
      </c>
      <c r="AB36" s="20">
        <f t="shared" si="0"/>
        <v>0</v>
      </c>
    </row>
    <row r="37" spans="1:28" x14ac:dyDescent="0.2">
      <c r="A37" s="8" t="s">
        <v>41</v>
      </c>
      <c r="B37" s="5">
        <v>2</v>
      </c>
      <c r="C37" s="5">
        <v>2</v>
      </c>
      <c r="D37" s="5">
        <v>1</v>
      </c>
      <c r="E37" s="5">
        <v>0</v>
      </c>
      <c r="F37" s="5">
        <v>0</v>
      </c>
      <c r="G37" s="5">
        <v>2</v>
      </c>
      <c r="H37" s="6">
        <v>0</v>
      </c>
      <c r="I37" s="6">
        <v>4</v>
      </c>
      <c r="J37" s="6">
        <v>3</v>
      </c>
      <c r="K37" s="6">
        <v>3</v>
      </c>
      <c r="L37" s="6">
        <v>4</v>
      </c>
      <c r="M37" s="6">
        <v>4</v>
      </c>
      <c r="N37" s="7">
        <f t="shared" si="1"/>
        <v>25</v>
      </c>
      <c r="O37" s="5">
        <v>34</v>
      </c>
      <c r="P37" s="5">
        <v>39</v>
      </c>
      <c r="Q37" s="5">
        <v>35</v>
      </c>
      <c r="R37" s="5">
        <v>50</v>
      </c>
      <c r="S37" s="5">
        <v>114</v>
      </c>
      <c r="T37" s="5">
        <v>77</v>
      </c>
      <c r="U37" s="6">
        <v>92</v>
      </c>
      <c r="V37" s="6">
        <v>140</v>
      </c>
      <c r="W37" s="6">
        <v>157</v>
      </c>
      <c r="X37" s="6">
        <v>161</v>
      </c>
      <c r="Y37" s="6">
        <v>146</v>
      </c>
      <c r="Z37" s="6">
        <v>182</v>
      </c>
      <c r="AA37" s="7">
        <f t="shared" si="2"/>
        <v>1227</v>
      </c>
      <c r="AB37" s="20">
        <f t="shared" si="0"/>
        <v>2.0374898125509373E-2</v>
      </c>
    </row>
    <row r="38" spans="1:28" x14ac:dyDescent="0.2">
      <c r="A38" s="8" t="s">
        <v>42</v>
      </c>
      <c r="B38" s="5">
        <v>9</v>
      </c>
      <c r="C38" s="5">
        <v>14</v>
      </c>
      <c r="D38" s="5">
        <v>6</v>
      </c>
      <c r="E38" s="5">
        <v>14</v>
      </c>
      <c r="F38" s="5">
        <v>14</v>
      </c>
      <c r="G38" s="5">
        <v>9</v>
      </c>
      <c r="H38" s="6">
        <v>26</v>
      </c>
      <c r="I38" s="6">
        <v>18</v>
      </c>
      <c r="J38" s="6">
        <v>13</v>
      </c>
      <c r="K38" s="6">
        <v>13</v>
      </c>
      <c r="L38" s="6">
        <v>11</v>
      </c>
      <c r="M38" s="6">
        <v>10</v>
      </c>
      <c r="N38" s="7">
        <f t="shared" si="1"/>
        <v>157</v>
      </c>
      <c r="O38" s="5">
        <v>224</v>
      </c>
      <c r="P38" s="5">
        <v>175</v>
      </c>
      <c r="Q38" s="5">
        <v>130</v>
      </c>
      <c r="R38" s="5">
        <v>259</v>
      </c>
      <c r="S38" s="5">
        <v>283</v>
      </c>
      <c r="T38" s="5">
        <v>245</v>
      </c>
      <c r="U38" s="6">
        <v>255</v>
      </c>
      <c r="V38" s="6">
        <v>312</v>
      </c>
      <c r="W38" s="6">
        <v>223</v>
      </c>
      <c r="X38" s="6">
        <v>252</v>
      </c>
      <c r="Y38" s="6">
        <v>249</v>
      </c>
      <c r="Z38" s="6">
        <v>290</v>
      </c>
      <c r="AA38" s="7">
        <f t="shared" si="2"/>
        <v>2897</v>
      </c>
      <c r="AB38" s="20">
        <f t="shared" si="0"/>
        <v>5.4193993786675873E-2</v>
      </c>
    </row>
    <row r="39" spans="1:28" x14ac:dyDescent="0.2">
      <c r="A39" s="8" t="s">
        <v>43</v>
      </c>
      <c r="B39" s="5">
        <v>2</v>
      </c>
      <c r="C39" s="5">
        <v>2</v>
      </c>
      <c r="D39" s="5">
        <v>3</v>
      </c>
      <c r="E39" s="5">
        <v>4</v>
      </c>
      <c r="F39" s="5">
        <v>2</v>
      </c>
      <c r="G39" s="5">
        <v>2</v>
      </c>
      <c r="H39" s="6">
        <v>0</v>
      </c>
      <c r="I39" s="6">
        <v>0</v>
      </c>
      <c r="J39" s="6">
        <v>1</v>
      </c>
      <c r="K39" s="6">
        <v>0</v>
      </c>
      <c r="L39" s="6">
        <v>2</v>
      </c>
      <c r="M39" s="6">
        <v>0</v>
      </c>
      <c r="N39" s="7">
        <f t="shared" si="1"/>
        <v>18</v>
      </c>
      <c r="O39" s="5">
        <v>199</v>
      </c>
      <c r="P39" s="5">
        <v>152</v>
      </c>
      <c r="Q39" s="5">
        <v>273</v>
      </c>
      <c r="R39" s="5">
        <v>109</v>
      </c>
      <c r="S39" s="5">
        <v>196</v>
      </c>
      <c r="T39" s="5">
        <v>181</v>
      </c>
      <c r="U39" s="6">
        <v>164</v>
      </c>
      <c r="V39" s="6">
        <v>213</v>
      </c>
      <c r="W39" s="6">
        <v>153</v>
      </c>
      <c r="X39" s="6">
        <v>165</v>
      </c>
      <c r="Y39" s="6">
        <v>153</v>
      </c>
      <c r="Z39" s="6">
        <v>103</v>
      </c>
      <c r="AA39" s="7">
        <f t="shared" si="2"/>
        <v>2061</v>
      </c>
      <c r="AB39" s="20">
        <f t="shared" si="0"/>
        <v>8.7336244541484712E-3</v>
      </c>
    </row>
    <row r="40" spans="1:28" x14ac:dyDescent="0.2">
      <c r="A40" s="8" t="s">
        <v>44</v>
      </c>
      <c r="B40" s="5">
        <v>13</v>
      </c>
      <c r="C40" s="5">
        <v>15</v>
      </c>
      <c r="D40" s="5">
        <v>12</v>
      </c>
      <c r="E40" s="5">
        <v>15</v>
      </c>
      <c r="F40" s="5">
        <v>14</v>
      </c>
      <c r="G40" s="5">
        <v>19</v>
      </c>
      <c r="H40" s="6">
        <v>16</v>
      </c>
      <c r="I40" s="6">
        <v>37</v>
      </c>
      <c r="J40" s="6">
        <v>8</v>
      </c>
      <c r="K40" s="6">
        <v>13</v>
      </c>
      <c r="L40" s="6">
        <v>14</v>
      </c>
      <c r="M40" s="6">
        <v>1</v>
      </c>
      <c r="N40" s="7">
        <f t="shared" si="1"/>
        <v>177</v>
      </c>
      <c r="O40" s="5">
        <v>579</v>
      </c>
      <c r="P40" s="5">
        <v>624</v>
      </c>
      <c r="Q40" s="5">
        <v>608</v>
      </c>
      <c r="R40" s="5">
        <v>695</v>
      </c>
      <c r="S40" s="5">
        <v>937</v>
      </c>
      <c r="T40" s="5">
        <v>707</v>
      </c>
      <c r="U40" s="6">
        <v>683</v>
      </c>
      <c r="V40" s="6">
        <v>1004</v>
      </c>
      <c r="W40" s="6">
        <v>556</v>
      </c>
      <c r="X40" s="6">
        <v>768</v>
      </c>
      <c r="Y40" s="6">
        <v>826</v>
      </c>
      <c r="Z40" s="6">
        <v>616</v>
      </c>
      <c r="AA40" s="7">
        <f t="shared" si="2"/>
        <v>8603</v>
      </c>
      <c r="AB40" s="20">
        <f t="shared" si="0"/>
        <v>2.0574218295943275E-2</v>
      </c>
    </row>
    <row r="41" spans="1:28" x14ac:dyDescent="0.2">
      <c r="A41" s="8" t="s">
        <v>45</v>
      </c>
      <c r="B41" s="5">
        <v>2</v>
      </c>
      <c r="C41" s="5">
        <v>16</v>
      </c>
      <c r="D41" s="5">
        <v>16</v>
      </c>
      <c r="E41" s="5">
        <v>16</v>
      </c>
      <c r="F41" s="5">
        <v>9</v>
      </c>
      <c r="G41" s="5">
        <v>16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7">
        <f t="shared" si="1"/>
        <v>75</v>
      </c>
      <c r="O41" s="5">
        <v>101</v>
      </c>
      <c r="P41" s="5">
        <v>172</v>
      </c>
      <c r="Q41" s="5">
        <v>214</v>
      </c>
      <c r="R41" s="5">
        <v>205</v>
      </c>
      <c r="S41" s="5">
        <v>209</v>
      </c>
      <c r="T41" s="5">
        <v>158</v>
      </c>
      <c r="U41" s="6">
        <v>117</v>
      </c>
      <c r="V41" s="6">
        <v>168</v>
      </c>
      <c r="W41" s="6">
        <v>151</v>
      </c>
      <c r="X41" s="6">
        <v>110</v>
      </c>
      <c r="Y41" s="6">
        <v>135</v>
      </c>
      <c r="Z41" s="6">
        <v>62</v>
      </c>
      <c r="AA41" s="7">
        <f t="shared" si="2"/>
        <v>1802</v>
      </c>
      <c r="AB41" s="20">
        <f t="shared" si="0"/>
        <v>4.1620421753607105E-2</v>
      </c>
    </row>
    <row r="42" spans="1:28" x14ac:dyDescent="0.2">
      <c r="A42" s="8" t="s">
        <v>46</v>
      </c>
      <c r="B42" s="5">
        <v>0</v>
      </c>
      <c r="C42" s="5">
        <v>0</v>
      </c>
      <c r="D42" s="5">
        <v>0</v>
      </c>
      <c r="E42" s="5">
        <v>0</v>
      </c>
      <c r="F42" s="5">
        <v>6</v>
      </c>
      <c r="G42" s="5">
        <v>0</v>
      </c>
      <c r="H42" s="6">
        <v>0</v>
      </c>
      <c r="I42" s="6">
        <v>1</v>
      </c>
      <c r="J42" s="6">
        <v>0</v>
      </c>
      <c r="K42" s="6">
        <v>0</v>
      </c>
      <c r="L42" s="6">
        <v>0</v>
      </c>
      <c r="M42" s="6">
        <v>0</v>
      </c>
      <c r="N42" s="7">
        <f t="shared" si="1"/>
        <v>7</v>
      </c>
      <c r="O42" s="5">
        <v>220</v>
      </c>
      <c r="P42" s="5">
        <v>183</v>
      </c>
      <c r="Q42" s="5">
        <v>386</v>
      </c>
      <c r="R42" s="5">
        <v>258</v>
      </c>
      <c r="S42" s="5">
        <v>246</v>
      </c>
      <c r="T42" s="5">
        <v>331</v>
      </c>
      <c r="U42" s="6">
        <v>198</v>
      </c>
      <c r="V42" s="6">
        <v>390</v>
      </c>
      <c r="W42" s="6">
        <v>329</v>
      </c>
      <c r="X42" s="6">
        <v>316</v>
      </c>
      <c r="Y42" s="6">
        <v>256</v>
      </c>
      <c r="Z42" s="6">
        <v>257</v>
      </c>
      <c r="AA42" s="7">
        <f t="shared" si="2"/>
        <v>3370</v>
      </c>
      <c r="AB42" s="20">
        <f t="shared" si="0"/>
        <v>2.0771513353115725E-3</v>
      </c>
    </row>
    <row r="43" spans="1:28" ht="14.25" customHeight="1" x14ac:dyDescent="0.2">
      <c r="A43" s="8" t="s">
        <v>47</v>
      </c>
      <c r="B43" s="5">
        <v>45</v>
      </c>
      <c r="C43" s="5">
        <v>40</v>
      </c>
      <c r="D43" s="5">
        <v>19</v>
      </c>
      <c r="E43" s="5">
        <v>4</v>
      </c>
      <c r="F43" s="5">
        <v>5</v>
      </c>
      <c r="G43" s="5">
        <v>10</v>
      </c>
      <c r="H43" s="6">
        <v>3</v>
      </c>
      <c r="I43" s="6">
        <v>4</v>
      </c>
      <c r="J43" s="6">
        <v>16</v>
      </c>
      <c r="K43" s="6">
        <v>8</v>
      </c>
      <c r="L43" s="6">
        <v>9</v>
      </c>
      <c r="M43" s="6">
        <v>8</v>
      </c>
      <c r="N43" s="7">
        <f t="shared" si="1"/>
        <v>171</v>
      </c>
      <c r="O43" s="5">
        <v>305</v>
      </c>
      <c r="P43" s="5">
        <v>269</v>
      </c>
      <c r="Q43" s="5">
        <v>185</v>
      </c>
      <c r="R43" s="5">
        <v>325</v>
      </c>
      <c r="S43" s="5">
        <v>314</v>
      </c>
      <c r="T43" s="5">
        <v>303</v>
      </c>
      <c r="U43" s="6">
        <v>348</v>
      </c>
      <c r="V43" s="6">
        <v>253</v>
      </c>
      <c r="W43" s="6">
        <v>368</v>
      </c>
      <c r="X43" s="6">
        <v>368</v>
      </c>
      <c r="Y43" s="6">
        <v>278</v>
      </c>
      <c r="Z43" s="6">
        <v>196</v>
      </c>
      <c r="AA43" s="7">
        <f t="shared" si="2"/>
        <v>3512</v>
      </c>
      <c r="AB43" s="20">
        <f t="shared" si="0"/>
        <v>4.8690205011389522E-2</v>
      </c>
    </row>
    <row r="44" spans="1:28" x14ac:dyDescent="0.2">
      <c r="A44" s="8" t="s">
        <v>48</v>
      </c>
      <c r="B44" s="5">
        <v>14</v>
      </c>
      <c r="C44" s="5">
        <v>7</v>
      </c>
      <c r="D44" s="5">
        <v>19</v>
      </c>
      <c r="E44" s="5">
        <v>9</v>
      </c>
      <c r="F44" s="5">
        <v>7</v>
      </c>
      <c r="G44" s="5">
        <v>4</v>
      </c>
      <c r="H44" s="6">
        <v>12</v>
      </c>
      <c r="I44" s="6">
        <v>3</v>
      </c>
      <c r="J44" s="6">
        <v>0</v>
      </c>
      <c r="K44" s="6">
        <v>3</v>
      </c>
      <c r="L44" s="6">
        <v>3</v>
      </c>
      <c r="M44" s="6">
        <v>1</v>
      </c>
      <c r="N44" s="7">
        <f t="shared" si="1"/>
        <v>82</v>
      </c>
      <c r="O44" s="5">
        <v>351</v>
      </c>
      <c r="P44" s="5">
        <v>272</v>
      </c>
      <c r="Q44" s="5">
        <v>342</v>
      </c>
      <c r="R44" s="5">
        <v>300</v>
      </c>
      <c r="S44" s="5">
        <v>217</v>
      </c>
      <c r="T44" s="5">
        <v>123</v>
      </c>
      <c r="U44" s="6">
        <v>337</v>
      </c>
      <c r="V44" s="6">
        <v>301</v>
      </c>
      <c r="W44" s="6">
        <v>231</v>
      </c>
      <c r="X44" s="6">
        <v>221</v>
      </c>
      <c r="Y44" s="6">
        <v>203</v>
      </c>
      <c r="Z44" s="6">
        <v>294</v>
      </c>
      <c r="AA44" s="7">
        <f t="shared" si="2"/>
        <v>3192</v>
      </c>
      <c r="AB44" s="20">
        <f t="shared" si="0"/>
        <v>2.5689223057644109E-2</v>
      </c>
    </row>
    <row r="45" spans="1:28" ht="19.5" customHeight="1" x14ac:dyDescent="0.2">
      <c r="A45" s="9" t="s">
        <v>49</v>
      </c>
      <c r="B45" s="5">
        <v>11</v>
      </c>
      <c r="C45" s="5">
        <v>14</v>
      </c>
      <c r="D45" s="5">
        <v>15</v>
      </c>
      <c r="E45" s="5">
        <v>23</v>
      </c>
      <c r="F45" s="5">
        <v>0</v>
      </c>
      <c r="G45" s="5">
        <v>0</v>
      </c>
      <c r="H45" s="6">
        <v>4</v>
      </c>
      <c r="I45" s="6">
        <v>3</v>
      </c>
      <c r="J45" s="6">
        <v>7</v>
      </c>
      <c r="K45" s="6">
        <v>7</v>
      </c>
      <c r="L45" s="6">
        <v>3</v>
      </c>
      <c r="M45" s="6">
        <v>4</v>
      </c>
      <c r="N45" s="7">
        <f t="shared" si="1"/>
        <v>91</v>
      </c>
      <c r="O45" s="5">
        <v>67</v>
      </c>
      <c r="P45" s="5">
        <v>72</v>
      </c>
      <c r="Q45" s="5">
        <v>86</v>
      </c>
      <c r="R45" s="5">
        <v>85</v>
      </c>
      <c r="S45" s="5">
        <v>63</v>
      </c>
      <c r="T45" s="5">
        <v>51</v>
      </c>
      <c r="U45" s="6">
        <v>111</v>
      </c>
      <c r="V45" s="6">
        <v>102</v>
      </c>
      <c r="W45" s="6">
        <v>130</v>
      </c>
      <c r="X45" s="6">
        <v>209</v>
      </c>
      <c r="Y45" s="6">
        <v>129</v>
      </c>
      <c r="Z45" s="6">
        <v>215</v>
      </c>
      <c r="AA45" s="7">
        <f t="shared" si="2"/>
        <v>1320</v>
      </c>
      <c r="AB45" s="20">
        <f t="shared" si="0"/>
        <v>6.8939393939393939E-2</v>
      </c>
    </row>
    <row r="46" spans="1:28" ht="16.5" customHeight="1" x14ac:dyDescent="0.2">
      <c r="A46" s="10" t="s">
        <v>50</v>
      </c>
      <c r="B46" s="5">
        <v>19</v>
      </c>
      <c r="C46" s="5">
        <v>17</v>
      </c>
      <c r="D46" s="5">
        <v>12</v>
      </c>
      <c r="E46" s="5">
        <v>11</v>
      </c>
      <c r="F46" s="5">
        <v>1</v>
      </c>
      <c r="G46" s="5">
        <v>0</v>
      </c>
      <c r="H46" s="6">
        <v>0</v>
      </c>
      <c r="I46" s="6">
        <v>0</v>
      </c>
      <c r="J46" s="6">
        <v>0</v>
      </c>
      <c r="K46" s="6">
        <v>0</v>
      </c>
      <c r="L46" s="6">
        <v>1</v>
      </c>
      <c r="M46" s="6">
        <v>1</v>
      </c>
      <c r="N46" s="7">
        <f t="shared" si="1"/>
        <v>62</v>
      </c>
      <c r="O46" s="5">
        <v>128</v>
      </c>
      <c r="P46" s="5">
        <v>142</v>
      </c>
      <c r="Q46" s="5">
        <v>166</v>
      </c>
      <c r="R46" s="5">
        <v>140</v>
      </c>
      <c r="S46" s="5">
        <v>113</v>
      </c>
      <c r="T46" s="5">
        <v>76</v>
      </c>
      <c r="U46" s="6">
        <v>171</v>
      </c>
      <c r="V46" s="6">
        <v>164</v>
      </c>
      <c r="W46" s="6">
        <v>161</v>
      </c>
      <c r="X46" s="6">
        <v>105</v>
      </c>
      <c r="Y46" s="6">
        <v>130</v>
      </c>
      <c r="Z46" s="6">
        <v>127</v>
      </c>
      <c r="AA46" s="7">
        <f t="shared" si="2"/>
        <v>1623</v>
      </c>
      <c r="AB46" s="20">
        <f t="shared" si="0"/>
        <v>3.8200862600123231E-2</v>
      </c>
    </row>
    <row r="47" spans="1:28" ht="13.5" customHeight="1" x14ac:dyDescent="0.2">
      <c r="A47" s="8" t="s">
        <v>51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7">
        <f t="shared" si="1"/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7">
        <f t="shared" si="2"/>
        <v>0</v>
      </c>
      <c r="AB47" s="20">
        <f t="shared" si="0"/>
        <v>0</v>
      </c>
    </row>
    <row r="48" spans="1:28" x14ac:dyDescent="0.2">
      <c r="A48" s="8" t="s">
        <v>52</v>
      </c>
      <c r="B48" s="5">
        <v>11</v>
      </c>
      <c r="C48" s="5">
        <v>3</v>
      </c>
      <c r="D48" s="5">
        <v>14</v>
      </c>
      <c r="E48" s="5">
        <v>7</v>
      </c>
      <c r="F48" s="5">
        <v>0</v>
      </c>
      <c r="G48" s="5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7">
        <f t="shared" si="1"/>
        <v>35</v>
      </c>
      <c r="O48" s="5">
        <v>38</v>
      </c>
      <c r="P48" s="5">
        <v>9</v>
      </c>
      <c r="Q48" s="5">
        <v>39</v>
      </c>
      <c r="R48" s="5">
        <v>32</v>
      </c>
      <c r="S48" s="5">
        <v>25</v>
      </c>
      <c r="T48" s="5">
        <v>16</v>
      </c>
      <c r="U48" s="6">
        <v>5</v>
      </c>
      <c r="V48" s="6">
        <v>23</v>
      </c>
      <c r="W48" s="6">
        <v>18</v>
      </c>
      <c r="X48" s="6">
        <v>27</v>
      </c>
      <c r="Y48" s="6">
        <v>0</v>
      </c>
      <c r="Z48" s="6">
        <v>0</v>
      </c>
      <c r="AA48" s="7">
        <f t="shared" si="2"/>
        <v>232</v>
      </c>
      <c r="AB48" s="20">
        <f t="shared" si="0"/>
        <v>0.15086206896551724</v>
      </c>
    </row>
    <row r="49" spans="1:28" x14ac:dyDescent="0.2">
      <c r="A49" s="8" t="s">
        <v>53</v>
      </c>
      <c r="B49" s="5">
        <v>13</v>
      </c>
      <c r="C49" s="5">
        <v>5</v>
      </c>
      <c r="D49" s="5">
        <v>12</v>
      </c>
      <c r="E49" s="5">
        <v>16</v>
      </c>
      <c r="F49" s="5">
        <v>0</v>
      </c>
      <c r="G49" s="5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7">
        <f t="shared" si="1"/>
        <v>46</v>
      </c>
      <c r="O49" s="5">
        <v>104</v>
      </c>
      <c r="P49" s="5">
        <v>57</v>
      </c>
      <c r="Q49" s="5">
        <v>118</v>
      </c>
      <c r="R49" s="5">
        <v>119</v>
      </c>
      <c r="S49" s="5">
        <v>98</v>
      </c>
      <c r="T49" s="5">
        <v>105</v>
      </c>
      <c r="U49" s="6">
        <v>101</v>
      </c>
      <c r="V49" s="6">
        <v>143</v>
      </c>
      <c r="W49" s="6">
        <v>96</v>
      </c>
      <c r="X49" s="6">
        <v>88</v>
      </c>
      <c r="Y49" s="6">
        <v>65</v>
      </c>
      <c r="Z49" s="6">
        <v>113</v>
      </c>
      <c r="AA49" s="7">
        <f t="shared" si="2"/>
        <v>1207</v>
      </c>
      <c r="AB49" s="20">
        <f t="shared" si="0"/>
        <v>3.811101905550953E-2</v>
      </c>
    </row>
    <row r="50" spans="1:28" x14ac:dyDescent="0.2">
      <c r="A50" s="8" t="s">
        <v>54</v>
      </c>
      <c r="B50" s="5">
        <v>3</v>
      </c>
      <c r="C50" s="5">
        <v>2</v>
      </c>
      <c r="D50" s="5">
        <v>15</v>
      </c>
      <c r="E50" s="5">
        <v>6</v>
      </c>
      <c r="F50" s="5">
        <v>0</v>
      </c>
      <c r="G50" s="5">
        <v>0</v>
      </c>
      <c r="H50" s="6">
        <v>0</v>
      </c>
      <c r="I50" s="6">
        <v>0</v>
      </c>
      <c r="J50" s="6">
        <v>1</v>
      </c>
      <c r="K50" s="6">
        <v>0</v>
      </c>
      <c r="L50" s="6">
        <v>0</v>
      </c>
      <c r="M50" s="6">
        <v>0</v>
      </c>
      <c r="N50" s="7">
        <f t="shared" si="1"/>
        <v>27</v>
      </c>
      <c r="O50" s="5">
        <v>77</v>
      </c>
      <c r="P50" s="5">
        <v>29</v>
      </c>
      <c r="Q50" s="5">
        <v>136</v>
      </c>
      <c r="R50" s="5">
        <v>55</v>
      </c>
      <c r="S50" s="5">
        <v>77</v>
      </c>
      <c r="T50" s="5">
        <v>47</v>
      </c>
      <c r="U50" s="6">
        <v>41</v>
      </c>
      <c r="V50" s="6">
        <v>58</v>
      </c>
      <c r="W50" s="6">
        <v>76</v>
      </c>
      <c r="X50" s="6">
        <v>24</v>
      </c>
      <c r="Y50" s="6">
        <v>18</v>
      </c>
      <c r="Z50" s="6">
        <v>24</v>
      </c>
      <c r="AA50" s="7">
        <f t="shared" si="2"/>
        <v>662</v>
      </c>
      <c r="AB50" s="20">
        <f t="shared" si="0"/>
        <v>4.0785498489425982E-2</v>
      </c>
    </row>
    <row r="51" spans="1:28" x14ac:dyDescent="0.2">
      <c r="A51" s="8" t="s">
        <v>55</v>
      </c>
      <c r="B51" s="5">
        <v>8</v>
      </c>
      <c r="C51" s="5">
        <v>5</v>
      </c>
      <c r="D51" s="5">
        <v>10</v>
      </c>
      <c r="E51" s="5">
        <v>4</v>
      </c>
      <c r="F51" s="5">
        <v>0</v>
      </c>
      <c r="G51" s="5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7">
        <f t="shared" si="1"/>
        <v>27</v>
      </c>
      <c r="O51" s="5">
        <v>106</v>
      </c>
      <c r="P51" s="5">
        <v>78</v>
      </c>
      <c r="Q51" s="5">
        <v>152</v>
      </c>
      <c r="R51" s="5">
        <v>109</v>
      </c>
      <c r="S51" s="5">
        <v>80</v>
      </c>
      <c r="T51" s="5">
        <v>86</v>
      </c>
      <c r="U51" s="6">
        <v>58</v>
      </c>
      <c r="V51" s="6">
        <v>72</v>
      </c>
      <c r="W51" s="6">
        <v>71</v>
      </c>
      <c r="X51" s="6">
        <v>74</v>
      </c>
      <c r="Y51" s="6">
        <v>84</v>
      </c>
      <c r="Z51" s="6">
        <v>91</v>
      </c>
      <c r="AA51" s="7">
        <f t="shared" si="2"/>
        <v>1061</v>
      </c>
      <c r="AB51" s="20">
        <f t="shared" si="0"/>
        <v>2.5447690857681431E-2</v>
      </c>
    </row>
    <row r="52" spans="1:28" x14ac:dyDescent="0.2">
      <c r="A52" s="8" t="s">
        <v>56</v>
      </c>
      <c r="B52" s="5">
        <v>0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7">
        <f t="shared" si="1"/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6">
        <v>0</v>
      </c>
      <c r="V52" s="6">
        <v>0</v>
      </c>
      <c r="W52" s="6">
        <v>0</v>
      </c>
      <c r="X52" s="6">
        <v>0</v>
      </c>
      <c r="Y52" s="6">
        <v>0</v>
      </c>
      <c r="Z52" s="6">
        <v>0</v>
      </c>
      <c r="AA52" s="7">
        <f t="shared" si="2"/>
        <v>0</v>
      </c>
      <c r="AB52" s="20">
        <f t="shared" si="0"/>
        <v>0</v>
      </c>
    </row>
    <row r="53" spans="1:28" x14ac:dyDescent="0.2">
      <c r="A53" s="8" t="s">
        <v>57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7">
        <f t="shared" si="1"/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7">
        <f t="shared" si="2"/>
        <v>0</v>
      </c>
      <c r="AB53" s="20">
        <f t="shared" si="0"/>
        <v>0</v>
      </c>
    </row>
    <row r="54" spans="1:28" ht="18" customHeight="1" x14ac:dyDescent="0.2">
      <c r="A54" s="4" t="s">
        <v>58</v>
      </c>
      <c r="B54" s="5">
        <v>0</v>
      </c>
      <c r="C54" s="5">
        <v>4</v>
      </c>
      <c r="D54" s="5">
        <v>12</v>
      </c>
      <c r="E54" s="5">
        <v>4</v>
      </c>
      <c r="F54" s="5">
        <v>12</v>
      </c>
      <c r="G54" s="5">
        <v>6</v>
      </c>
      <c r="H54" s="6">
        <v>0</v>
      </c>
      <c r="I54" s="6">
        <v>6</v>
      </c>
      <c r="J54" s="6">
        <v>0</v>
      </c>
      <c r="K54" s="6">
        <v>0</v>
      </c>
      <c r="L54" s="6">
        <v>0</v>
      </c>
      <c r="M54" s="6">
        <v>0</v>
      </c>
      <c r="N54" s="7">
        <f t="shared" si="1"/>
        <v>44</v>
      </c>
      <c r="O54" s="5">
        <v>11</v>
      </c>
      <c r="P54" s="5">
        <v>25</v>
      </c>
      <c r="Q54" s="5">
        <v>38</v>
      </c>
      <c r="R54" s="5">
        <v>40</v>
      </c>
      <c r="S54" s="5">
        <v>43</v>
      </c>
      <c r="T54" s="5">
        <v>44</v>
      </c>
      <c r="U54" s="6">
        <v>51</v>
      </c>
      <c r="V54" s="6">
        <v>52</v>
      </c>
      <c r="W54" s="6">
        <v>43</v>
      </c>
      <c r="X54" s="6">
        <v>52</v>
      </c>
      <c r="Y54" s="6">
        <v>27</v>
      </c>
      <c r="Z54" s="6">
        <v>50</v>
      </c>
      <c r="AA54" s="7">
        <f t="shared" si="2"/>
        <v>476</v>
      </c>
      <c r="AB54" s="20">
        <f t="shared" si="0"/>
        <v>9.2436974789915971E-2</v>
      </c>
    </row>
    <row r="55" spans="1:28" ht="18" customHeight="1" x14ac:dyDescent="0.2">
      <c r="A55" s="10" t="s">
        <v>59</v>
      </c>
      <c r="B55" s="5">
        <v>0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6">
        <v>0</v>
      </c>
      <c r="I55" s="6">
        <v>0</v>
      </c>
      <c r="J55" s="6">
        <v>4</v>
      </c>
      <c r="K55" s="6">
        <v>2</v>
      </c>
      <c r="L55" s="6">
        <v>5</v>
      </c>
      <c r="M55" s="6">
        <v>6</v>
      </c>
      <c r="N55" s="7">
        <f t="shared" si="1"/>
        <v>17</v>
      </c>
      <c r="O55" s="5">
        <v>384</v>
      </c>
      <c r="P55" s="5">
        <v>347</v>
      </c>
      <c r="Q55" s="5">
        <v>451</v>
      </c>
      <c r="R55" s="5">
        <v>396</v>
      </c>
      <c r="S55" s="5">
        <v>451</v>
      </c>
      <c r="T55" s="5">
        <v>396</v>
      </c>
      <c r="U55" s="6">
        <v>413</v>
      </c>
      <c r="V55" s="6">
        <v>516</v>
      </c>
      <c r="W55" s="6">
        <v>455</v>
      </c>
      <c r="X55" s="6">
        <v>353</v>
      </c>
      <c r="Y55" s="6">
        <v>413</v>
      </c>
      <c r="Z55" s="6">
        <v>397</v>
      </c>
      <c r="AA55" s="7">
        <f t="shared" si="2"/>
        <v>4972</v>
      </c>
      <c r="AB55" s="20">
        <f t="shared" si="0"/>
        <v>3.4191472244569591E-3</v>
      </c>
    </row>
    <row r="56" spans="1:28" ht="17.25" customHeight="1" x14ac:dyDescent="0.2">
      <c r="A56" s="10" t="s">
        <v>60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7">
        <f t="shared" si="1"/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7">
        <f t="shared" si="2"/>
        <v>0</v>
      </c>
      <c r="AB56" s="20">
        <f t="shared" si="0"/>
        <v>0</v>
      </c>
    </row>
    <row r="57" spans="1:28" x14ac:dyDescent="0.2">
      <c r="A57" s="10" t="s">
        <v>61</v>
      </c>
      <c r="B57" s="5">
        <v>0</v>
      </c>
      <c r="C57" s="5">
        <v>0</v>
      </c>
      <c r="D57" s="5">
        <v>0</v>
      </c>
      <c r="E57" s="5">
        <v>0</v>
      </c>
      <c r="F57" s="5">
        <v>1</v>
      </c>
      <c r="G57" s="5">
        <v>0</v>
      </c>
      <c r="H57" s="6">
        <v>2</v>
      </c>
      <c r="I57" s="6">
        <v>1</v>
      </c>
      <c r="J57" s="6">
        <v>0</v>
      </c>
      <c r="K57" s="6">
        <v>1</v>
      </c>
      <c r="L57" s="6">
        <v>44</v>
      </c>
      <c r="M57" s="6">
        <v>26</v>
      </c>
      <c r="N57" s="7">
        <f t="shared" si="1"/>
        <v>75</v>
      </c>
      <c r="O57" s="5">
        <v>402</v>
      </c>
      <c r="P57" s="5">
        <v>390</v>
      </c>
      <c r="Q57" s="5">
        <v>462</v>
      </c>
      <c r="R57" s="5">
        <v>450</v>
      </c>
      <c r="S57" s="5">
        <v>535</v>
      </c>
      <c r="T57" s="5">
        <v>516</v>
      </c>
      <c r="U57" s="6">
        <v>505</v>
      </c>
      <c r="V57" s="6">
        <v>635</v>
      </c>
      <c r="W57" s="6">
        <v>445</v>
      </c>
      <c r="X57" s="6">
        <v>502</v>
      </c>
      <c r="Y57" s="6">
        <v>703</v>
      </c>
      <c r="Z57" s="6">
        <v>676</v>
      </c>
      <c r="AA57" s="7">
        <f t="shared" si="2"/>
        <v>6221</v>
      </c>
      <c r="AB57" s="20">
        <f t="shared" si="0"/>
        <v>1.2055939559556342E-2</v>
      </c>
    </row>
    <row r="58" spans="1:28" x14ac:dyDescent="0.2">
      <c r="A58" s="8" t="s">
        <v>62</v>
      </c>
      <c r="B58" s="5">
        <v>73</v>
      </c>
      <c r="C58" s="5">
        <v>105</v>
      </c>
      <c r="D58" s="5">
        <v>95</v>
      </c>
      <c r="E58" s="5">
        <v>75</v>
      </c>
      <c r="F58" s="5">
        <v>86</v>
      </c>
      <c r="G58" s="5">
        <v>69</v>
      </c>
      <c r="H58" s="6">
        <v>102</v>
      </c>
      <c r="I58" s="6">
        <v>64</v>
      </c>
      <c r="J58" s="6">
        <v>58</v>
      </c>
      <c r="K58" s="6">
        <v>66</v>
      </c>
      <c r="L58" s="6">
        <v>30</v>
      </c>
      <c r="M58" s="6">
        <v>29</v>
      </c>
      <c r="N58" s="7">
        <f t="shared" si="1"/>
        <v>852</v>
      </c>
      <c r="O58" s="5">
        <v>1125</v>
      </c>
      <c r="P58" s="5">
        <v>1103</v>
      </c>
      <c r="Q58" s="5">
        <v>1288</v>
      </c>
      <c r="R58" s="5">
        <v>1117</v>
      </c>
      <c r="S58" s="5">
        <v>1419</v>
      </c>
      <c r="T58" s="5">
        <v>953</v>
      </c>
      <c r="U58" s="6">
        <v>777</v>
      </c>
      <c r="V58" s="6">
        <v>1054</v>
      </c>
      <c r="W58" s="6">
        <v>814</v>
      </c>
      <c r="X58" s="6">
        <v>898</v>
      </c>
      <c r="Y58" s="6">
        <v>1112</v>
      </c>
      <c r="Z58" s="6">
        <v>839</v>
      </c>
      <c r="AA58" s="7">
        <f t="shared" si="2"/>
        <v>12499</v>
      </c>
      <c r="AB58" s="20">
        <f t="shared" si="0"/>
        <v>6.8165453236258902E-2</v>
      </c>
    </row>
    <row r="59" spans="1:28" x14ac:dyDescent="0.2">
      <c r="A59" s="8" t="s">
        <v>63</v>
      </c>
      <c r="B59" s="5">
        <v>62</v>
      </c>
      <c r="C59" s="5">
        <v>46</v>
      </c>
      <c r="D59" s="5">
        <v>67</v>
      </c>
      <c r="E59" s="5">
        <v>49</v>
      </c>
      <c r="F59" s="5">
        <v>74</v>
      </c>
      <c r="G59" s="5">
        <v>82</v>
      </c>
      <c r="H59" s="6">
        <v>89</v>
      </c>
      <c r="I59" s="6">
        <v>74</v>
      </c>
      <c r="J59" s="6">
        <v>53</v>
      </c>
      <c r="K59" s="6">
        <v>62</v>
      </c>
      <c r="L59" s="6">
        <v>40</v>
      </c>
      <c r="M59" s="6">
        <v>41</v>
      </c>
      <c r="N59" s="7">
        <f t="shared" si="1"/>
        <v>739</v>
      </c>
      <c r="O59" s="5">
        <v>860</v>
      </c>
      <c r="P59" s="5">
        <v>656</v>
      </c>
      <c r="Q59" s="5">
        <v>949</v>
      </c>
      <c r="R59" s="5">
        <v>787</v>
      </c>
      <c r="S59" s="5">
        <v>1007</v>
      </c>
      <c r="T59" s="5">
        <v>980</v>
      </c>
      <c r="U59" s="6">
        <v>943</v>
      </c>
      <c r="V59" s="6">
        <v>924</v>
      </c>
      <c r="W59" s="6">
        <v>650</v>
      </c>
      <c r="X59" s="6">
        <v>714</v>
      </c>
      <c r="Y59" s="6">
        <v>627</v>
      </c>
      <c r="Z59" s="6">
        <v>850</v>
      </c>
      <c r="AA59" s="7">
        <f t="shared" si="2"/>
        <v>9947</v>
      </c>
      <c r="AB59" s="20">
        <f t="shared" si="0"/>
        <v>7.4293756911631648E-2</v>
      </c>
    </row>
    <row r="60" spans="1:28" x14ac:dyDescent="0.2">
      <c r="A60" s="8" t="s">
        <v>64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7">
        <f t="shared" si="1"/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7">
        <f t="shared" si="2"/>
        <v>0</v>
      </c>
      <c r="AB60" s="20">
        <f t="shared" si="0"/>
        <v>0</v>
      </c>
    </row>
    <row r="61" spans="1:28" x14ac:dyDescent="0.2">
      <c r="A61" s="8" t="s">
        <v>65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7">
        <f t="shared" si="1"/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6">
        <v>0</v>
      </c>
      <c r="V61" s="6">
        <v>0</v>
      </c>
      <c r="W61" s="6">
        <v>0</v>
      </c>
      <c r="X61" s="6">
        <v>0</v>
      </c>
      <c r="Y61" s="6">
        <v>0</v>
      </c>
      <c r="Z61" s="6">
        <v>0</v>
      </c>
      <c r="AA61" s="7">
        <f t="shared" si="2"/>
        <v>0</v>
      </c>
      <c r="AB61" s="20">
        <f t="shared" si="0"/>
        <v>0</v>
      </c>
    </row>
    <row r="62" spans="1:28" x14ac:dyDescent="0.2">
      <c r="A62" s="8" t="s">
        <v>66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7">
        <f t="shared" si="1"/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7">
        <f t="shared" si="2"/>
        <v>0</v>
      </c>
      <c r="AB62" s="20">
        <f t="shared" si="0"/>
        <v>0</v>
      </c>
    </row>
    <row r="63" spans="1:28" x14ac:dyDescent="0.2">
      <c r="A63" s="8" t="s">
        <v>67</v>
      </c>
      <c r="B63" s="5">
        <v>12</v>
      </c>
      <c r="C63" s="5">
        <v>3</v>
      </c>
      <c r="D63" s="5">
        <v>19</v>
      </c>
      <c r="E63" s="5">
        <v>13</v>
      </c>
      <c r="F63" s="5">
        <v>5</v>
      </c>
      <c r="G63" s="5">
        <v>0</v>
      </c>
      <c r="H63" s="6">
        <v>0</v>
      </c>
      <c r="I63" s="6">
        <v>5</v>
      </c>
      <c r="J63" s="6">
        <v>0</v>
      </c>
      <c r="K63" s="6">
        <v>2</v>
      </c>
      <c r="L63" s="6">
        <v>3</v>
      </c>
      <c r="M63" s="6">
        <v>1</v>
      </c>
      <c r="N63" s="7">
        <f t="shared" si="1"/>
        <v>63</v>
      </c>
      <c r="O63" s="5">
        <v>298</v>
      </c>
      <c r="P63" s="5">
        <v>162</v>
      </c>
      <c r="Q63" s="5">
        <v>430</v>
      </c>
      <c r="R63" s="5">
        <v>377</v>
      </c>
      <c r="S63" s="5">
        <v>228</v>
      </c>
      <c r="T63" s="5">
        <v>409</v>
      </c>
      <c r="U63" s="6">
        <v>423</v>
      </c>
      <c r="V63" s="6">
        <v>491</v>
      </c>
      <c r="W63" s="6">
        <v>389</v>
      </c>
      <c r="X63" s="6">
        <v>415</v>
      </c>
      <c r="Y63" s="6">
        <v>416</v>
      </c>
      <c r="Z63" s="6">
        <v>370</v>
      </c>
      <c r="AA63" s="7">
        <f t="shared" si="2"/>
        <v>4408</v>
      </c>
      <c r="AB63" s="20">
        <f t="shared" si="0"/>
        <v>1.4292196007259528E-2</v>
      </c>
    </row>
    <row r="64" spans="1:28" x14ac:dyDescent="0.2">
      <c r="A64" s="8" t="s">
        <v>68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7">
        <f t="shared" si="1"/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7">
        <f t="shared" si="2"/>
        <v>0</v>
      </c>
      <c r="AB64" s="20">
        <f t="shared" si="0"/>
        <v>0</v>
      </c>
    </row>
    <row r="65" spans="1:28" x14ac:dyDescent="0.2">
      <c r="A65" s="8" t="s">
        <v>69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7">
        <f t="shared" si="1"/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7">
        <f t="shared" si="2"/>
        <v>0</v>
      </c>
      <c r="AB65" s="20">
        <f t="shared" si="0"/>
        <v>0</v>
      </c>
    </row>
    <row r="66" spans="1:28" x14ac:dyDescent="0.2">
      <c r="A66" s="8" t="s">
        <v>70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7">
        <f t="shared" si="1"/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7">
        <f t="shared" si="2"/>
        <v>0</v>
      </c>
      <c r="AB66" s="20">
        <f t="shared" si="0"/>
        <v>0</v>
      </c>
    </row>
    <row r="67" spans="1:28" x14ac:dyDescent="0.2">
      <c r="A67" s="8" t="s">
        <v>71</v>
      </c>
      <c r="B67" s="5">
        <v>4</v>
      </c>
      <c r="C67" s="5">
        <v>3</v>
      </c>
      <c r="D67" s="5">
        <v>14</v>
      </c>
      <c r="E67" s="5">
        <v>6</v>
      </c>
      <c r="F67" s="5">
        <v>4</v>
      </c>
      <c r="G67" s="5">
        <v>1</v>
      </c>
      <c r="H67" s="6">
        <v>0</v>
      </c>
      <c r="I67" s="6">
        <v>1</v>
      </c>
      <c r="J67" s="6">
        <v>0</v>
      </c>
      <c r="K67" s="6">
        <v>0</v>
      </c>
      <c r="L67" s="6">
        <v>0</v>
      </c>
      <c r="M67" s="6">
        <v>0</v>
      </c>
      <c r="N67" s="7">
        <f t="shared" ref="N67:N85" si="3">SUM(B67:M67)</f>
        <v>33</v>
      </c>
      <c r="O67" s="5">
        <v>40</v>
      </c>
      <c r="P67" s="5">
        <v>39</v>
      </c>
      <c r="Q67" s="5">
        <v>78</v>
      </c>
      <c r="R67" s="5">
        <v>54</v>
      </c>
      <c r="S67" s="5">
        <v>59</v>
      </c>
      <c r="T67" s="5">
        <v>51</v>
      </c>
      <c r="U67" s="6">
        <v>78</v>
      </c>
      <c r="V67" s="6">
        <v>61</v>
      </c>
      <c r="W67" s="6">
        <v>60</v>
      </c>
      <c r="X67" s="6">
        <v>46</v>
      </c>
      <c r="Y67" s="6">
        <v>57</v>
      </c>
      <c r="Z67" s="6">
        <v>51</v>
      </c>
      <c r="AA67" s="7">
        <f t="shared" ref="AA67:AA84" si="4">SUM(O67:Z67)</f>
        <v>674</v>
      </c>
      <c r="AB67" s="20">
        <f t="shared" si="0"/>
        <v>4.8961424332344211E-2</v>
      </c>
    </row>
    <row r="68" spans="1:28" x14ac:dyDescent="0.2">
      <c r="A68" s="8" t="s">
        <v>72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7">
        <f t="shared" si="3"/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7">
        <f t="shared" si="4"/>
        <v>0</v>
      </c>
      <c r="AB68" s="20">
        <f t="shared" si="0"/>
        <v>0</v>
      </c>
    </row>
    <row r="69" spans="1:28" x14ac:dyDescent="0.2">
      <c r="A69" s="8" t="s">
        <v>73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7">
        <f t="shared" si="3"/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7">
        <f t="shared" si="4"/>
        <v>0</v>
      </c>
      <c r="AB69" s="20">
        <f t="shared" si="0"/>
        <v>0</v>
      </c>
    </row>
    <row r="70" spans="1:28" x14ac:dyDescent="0.2">
      <c r="A70" s="8" t="s">
        <v>74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7">
        <f t="shared" si="3"/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7">
        <f t="shared" si="4"/>
        <v>0</v>
      </c>
      <c r="AB70" s="20">
        <f t="shared" si="0"/>
        <v>0</v>
      </c>
    </row>
    <row r="71" spans="1:28" x14ac:dyDescent="0.2">
      <c r="A71" s="8" t="s">
        <v>98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7">
        <f t="shared" si="3"/>
        <v>0</v>
      </c>
      <c r="O71" s="5">
        <v>27</v>
      </c>
      <c r="P71" s="5">
        <v>26</v>
      </c>
      <c r="Q71" s="5">
        <v>33</v>
      </c>
      <c r="R71" s="5">
        <v>50</v>
      </c>
      <c r="S71" s="5">
        <v>66</v>
      </c>
      <c r="T71" s="5">
        <v>47</v>
      </c>
      <c r="U71" s="6">
        <v>136</v>
      </c>
      <c r="V71" s="6">
        <v>87</v>
      </c>
      <c r="W71" s="6">
        <v>89</v>
      </c>
      <c r="X71" s="6">
        <v>85</v>
      </c>
      <c r="Y71" s="6">
        <v>32</v>
      </c>
      <c r="Z71" s="6">
        <v>86</v>
      </c>
      <c r="AA71" s="7">
        <f>SUM(O71:Z71)</f>
        <v>764</v>
      </c>
      <c r="AB71" s="20">
        <f t="shared" si="0"/>
        <v>0</v>
      </c>
    </row>
    <row r="72" spans="1:28" x14ac:dyDescent="0.2">
      <c r="A72" s="8" t="s">
        <v>99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7">
        <f t="shared" si="3"/>
        <v>0</v>
      </c>
      <c r="O72" s="5">
        <v>16</v>
      </c>
      <c r="P72" s="5">
        <v>27</v>
      </c>
      <c r="Q72" s="5">
        <v>15</v>
      </c>
      <c r="R72" s="5">
        <v>9</v>
      </c>
      <c r="S72" s="5">
        <v>5</v>
      </c>
      <c r="T72" s="5">
        <v>1</v>
      </c>
      <c r="U72" s="6">
        <v>0</v>
      </c>
      <c r="V72" s="6">
        <v>0</v>
      </c>
      <c r="W72" s="6">
        <v>2</v>
      </c>
      <c r="X72" s="6">
        <v>8</v>
      </c>
      <c r="Y72" s="6">
        <v>2</v>
      </c>
      <c r="Z72" s="6">
        <v>0</v>
      </c>
      <c r="AA72" s="7">
        <f t="shared" si="4"/>
        <v>85</v>
      </c>
      <c r="AB72" s="20">
        <f t="shared" si="0"/>
        <v>0</v>
      </c>
    </row>
    <row r="73" spans="1:28" x14ac:dyDescent="0.2">
      <c r="A73" s="8" t="s">
        <v>100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7">
        <f t="shared" si="3"/>
        <v>0</v>
      </c>
      <c r="O73" s="5">
        <v>4</v>
      </c>
      <c r="P73" s="5">
        <v>12</v>
      </c>
      <c r="Q73" s="5">
        <v>5</v>
      </c>
      <c r="R73" s="5">
        <v>1</v>
      </c>
      <c r="S73" s="5">
        <v>2</v>
      </c>
      <c r="T73" s="5">
        <v>6</v>
      </c>
      <c r="U73" s="6">
        <v>0</v>
      </c>
      <c r="V73" s="6">
        <v>0</v>
      </c>
      <c r="W73" s="6">
        <v>0</v>
      </c>
      <c r="X73" s="6">
        <v>1</v>
      </c>
      <c r="Y73" s="6">
        <v>0</v>
      </c>
      <c r="Z73" s="6">
        <v>0</v>
      </c>
      <c r="AA73" s="7">
        <f t="shared" si="4"/>
        <v>31</v>
      </c>
      <c r="AB73" s="20">
        <f t="shared" si="0"/>
        <v>0</v>
      </c>
    </row>
    <row r="74" spans="1:28" x14ac:dyDescent="0.2">
      <c r="A74" s="8" t="s">
        <v>101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7">
        <f t="shared" si="3"/>
        <v>0</v>
      </c>
      <c r="O74" s="5">
        <v>22</v>
      </c>
      <c r="P74" s="5">
        <v>18</v>
      </c>
      <c r="Q74" s="5">
        <v>27</v>
      </c>
      <c r="R74" s="5">
        <v>13</v>
      </c>
      <c r="S74" s="5">
        <v>9</v>
      </c>
      <c r="T74" s="5">
        <v>5</v>
      </c>
      <c r="U74" s="6">
        <v>1</v>
      </c>
      <c r="V74" s="6">
        <v>11</v>
      </c>
      <c r="W74" s="6">
        <v>5</v>
      </c>
      <c r="X74" s="6">
        <v>10</v>
      </c>
      <c r="Y74" s="6">
        <v>16</v>
      </c>
      <c r="Z74" s="6">
        <v>7</v>
      </c>
      <c r="AA74" s="7">
        <f t="shared" si="4"/>
        <v>144</v>
      </c>
      <c r="AB74" s="20">
        <f t="shared" si="0"/>
        <v>0</v>
      </c>
    </row>
    <row r="75" spans="1:28" x14ac:dyDescent="0.2">
      <c r="A75" s="8" t="s">
        <v>102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7">
        <f t="shared" si="3"/>
        <v>0</v>
      </c>
      <c r="O75" s="5">
        <v>4</v>
      </c>
      <c r="P75" s="5">
        <v>2</v>
      </c>
      <c r="Q75" s="5">
        <v>0</v>
      </c>
      <c r="R75" s="5">
        <v>0</v>
      </c>
      <c r="S75" s="5">
        <v>0</v>
      </c>
      <c r="T75" s="5">
        <v>1</v>
      </c>
      <c r="U75" s="6">
        <v>0</v>
      </c>
      <c r="V75" s="6">
        <v>0</v>
      </c>
      <c r="W75" s="6">
        <v>0</v>
      </c>
      <c r="X75" s="6">
        <v>4</v>
      </c>
      <c r="Y75" s="6">
        <v>0</v>
      </c>
      <c r="Z75" s="6">
        <v>4</v>
      </c>
      <c r="AA75" s="7">
        <f t="shared" si="4"/>
        <v>15</v>
      </c>
      <c r="AB75" s="20">
        <f t="shared" si="0"/>
        <v>0</v>
      </c>
    </row>
    <row r="76" spans="1:28" x14ac:dyDescent="0.2">
      <c r="A76" s="8" t="s">
        <v>103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7">
        <f t="shared" si="3"/>
        <v>0</v>
      </c>
      <c r="O76" s="5">
        <v>10</v>
      </c>
      <c r="P76" s="5">
        <v>23</v>
      </c>
      <c r="Q76" s="5">
        <v>31</v>
      </c>
      <c r="R76" s="5">
        <v>1</v>
      </c>
      <c r="S76" s="5">
        <v>40</v>
      </c>
      <c r="T76" s="5">
        <v>39</v>
      </c>
      <c r="U76" s="6">
        <v>42</v>
      </c>
      <c r="V76" s="6">
        <v>54</v>
      </c>
      <c r="W76" s="6">
        <v>36</v>
      </c>
      <c r="X76" s="6">
        <v>46</v>
      </c>
      <c r="Y76" s="6">
        <v>70</v>
      </c>
      <c r="Z76" s="6">
        <v>56</v>
      </c>
      <c r="AA76" s="7">
        <f t="shared" si="4"/>
        <v>448</v>
      </c>
      <c r="AB76" s="20">
        <f t="shared" si="0"/>
        <v>0</v>
      </c>
    </row>
    <row r="77" spans="1:28" x14ac:dyDescent="0.2">
      <c r="A77" s="8" t="s">
        <v>104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7">
        <f t="shared" si="3"/>
        <v>0</v>
      </c>
      <c r="O77" s="5">
        <v>72</v>
      </c>
      <c r="P77" s="5">
        <v>65</v>
      </c>
      <c r="Q77" s="5">
        <v>44</v>
      </c>
      <c r="R77" s="5">
        <v>32</v>
      </c>
      <c r="S77" s="5">
        <v>11</v>
      </c>
      <c r="T77" s="5">
        <v>9</v>
      </c>
      <c r="U77" s="6">
        <v>5</v>
      </c>
      <c r="V77" s="6">
        <v>5</v>
      </c>
      <c r="W77" s="6">
        <v>13</v>
      </c>
      <c r="X77" s="6">
        <v>23</v>
      </c>
      <c r="Y77" s="6">
        <v>11</v>
      </c>
      <c r="Z77" s="6">
        <v>8</v>
      </c>
      <c r="AA77" s="7">
        <f t="shared" si="4"/>
        <v>298</v>
      </c>
      <c r="AB77" s="20">
        <f t="shared" si="0"/>
        <v>0</v>
      </c>
    </row>
    <row r="78" spans="1:28" x14ac:dyDescent="0.2">
      <c r="A78" s="8" t="s">
        <v>105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7">
        <f t="shared" si="3"/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6">
        <v>0</v>
      </c>
      <c r="V78" s="6">
        <v>0</v>
      </c>
      <c r="W78" s="6">
        <v>0</v>
      </c>
      <c r="X78" s="6">
        <v>0</v>
      </c>
      <c r="Y78" s="6">
        <v>2</v>
      </c>
      <c r="Z78" s="6">
        <v>1</v>
      </c>
      <c r="AA78" s="7">
        <f t="shared" si="4"/>
        <v>3</v>
      </c>
      <c r="AB78" s="20">
        <f t="shared" si="0"/>
        <v>0</v>
      </c>
    </row>
    <row r="79" spans="1:28" x14ac:dyDescent="0.2">
      <c r="A79" s="8" t="s">
        <v>106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7">
        <f t="shared" si="3"/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6">
        <v>0</v>
      </c>
      <c r="V79" s="6">
        <v>0</v>
      </c>
      <c r="W79" s="6">
        <v>1</v>
      </c>
      <c r="X79" s="6">
        <v>0</v>
      </c>
      <c r="Y79" s="6">
        <v>2</v>
      </c>
      <c r="Z79" s="6">
        <v>0</v>
      </c>
      <c r="AA79" s="7">
        <f t="shared" si="4"/>
        <v>3</v>
      </c>
      <c r="AB79" s="20">
        <f t="shared" si="0"/>
        <v>0</v>
      </c>
    </row>
    <row r="80" spans="1:28" x14ac:dyDescent="0.2">
      <c r="A80" s="8" t="s">
        <v>107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6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7">
        <f t="shared" si="3"/>
        <v>6</v>
      </c>
      <c r="O80" s="5">
        <v>231</v>
      </c>
      <c r="P80" s="5">
        <v>177</v>
      </c>
      <c r="Q80" s="5">
        <v>269</v>
      </c>
      <c r="R80" s="5">
        <v>239</v>
      </c>
      <c r="S80" s="5">
        <v>203</v>
      </c>
      <c r="T80" s="5">
        <v>193</v>
      </c>
      <c r="U80" s="6">
        <v>148</v>
      </c>
      <c r="V80" s="6">
        <v>148</v>
      </c>
      <c r="W80" s="6">
        <v>117</v>
      </c>
      <c r="X80" s="6">
        <v>167</v>
      </c>
      <c r="Y80" s="6">
        <v>185</v>
      </c>
      <c r="Z80" s="6">
        <v>99</v>
      </c>
      <c r="AA80" s="7">
        <f t="shared" si="4"/>
        <v>2176</v>
      </c>
      <c r="AB80" s="20">
        <f t="shared" si="0"/>
        <v>2.7573529411764708E-3</v>
      </c>
    </row>
    <row r="81" spans="1:28" x14ac:dyDescent="0.2">
      <c r="A81" s="8" t="s">
        <v>108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7">
        <f t="shared" si="3"/>
        <v>0</v>
      </c>
      <c r="O81" s="5">
        <v>69</v>
      </c>
      <c r="P81" s="5">
        <v>46</v>
      </c>
      <c r="Q81" s="5">
        <v>53</v>
      </c>
      <c r="R81" s="5">
        <v>52</v>
      </c>
      <c r="S81" s="5">
        <v>37</v>
      </c>
      <c r="T81" s="5">
        <v>39</v>
      </c>
      <c r="U81" s="6">
        <v>40</v>
      </c>
      <c r="V81" s="6">
        <v>94</v>
      </c>
      <c r="W81" s="6">
        <v>26</v>
      </c>
      <c r="X81" s="6">
        <v>49</v>
      </c>
      <c r="Y81" s="6">
        <v>62</v>
      </c>
      <c r="Z81" s="6">
        <v>104</v>
      </c>
      <c r="AA81" s="7">
        <f t="shared" si="4"/>
        <v>671</v>
      </c>
      <c r="AB81" s="20">
        <f t="shared" si="0"/>
        <v>0</v>
      </c>
    </row>
    <row r="82" spans="1:28" x14ac:dyDescent="0.2">
      <c r="A82" s="8" t="s">
        <v>109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7">
        <f t="shared" si="3"/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6">
        <v>0</v>
      </c>
      <c r="V82" s="6">
        <v>0</v>
      </c>
      <c r="W82" s="6">
        <v>0</v>
      </c>
      <c r="X82" s="6">
        <v>0</v>
      </c>
      <c r="Y82" s="6">
        <v>1</v>
      </c>
      <c r="Z82" s="6">
        <v>0</v>
      </c>
      <c r="AA82" s="7">
        <f t="shared" si="4"/>
        <v>1</v>
      </c>
      <c r="AB82" s="20">
        <f t="shared" si="0"/>
        <v>0</v>
      </c>
    </row>
    <row r="83" spans="1:28" x14ac:dyDescent="0.2">
      <c r="A83" s="8" t="s">
        <v>110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7">
        <f t="shared" si="3"/>
        <v>0</v>
      </c>
      <c r="O83" s="5">
        <v>51</v>
      </c>
      <c r="P83" s="5">
        <v>38</v>
      </c>
      <c r="Q83" s="5">
        <v>44</v>
      </c>
      <c r="R83" s="5">
        <v>26</v>
      </c>
      <c r="S83" s="5">
        <v>24</v>
      </c>
      <c r="T83" s="5">
        <v>0</v>
      </c>
      <c r="U83" s="6">
        <v>0</v>
      </c>
      <c r="V83" s="6">
        <v>1</v>
      </c>
      <c r="W83" s="6">
        <v>0</v>
      </c>
      <c r="X83" s="6">
        <v>0</v>
      </c>
      <c r="Y83" s="6">
        <v>0</v>
      </c>
      <c r="Z83" s="6">
        <v>1</v>
      </c>
      <c r="AA83" s="7">
        <f t="shared" si="4"/>
        <v>185</v>
      </c>
      <c r="AB83" s="20">
        <f t="shared" si="0"/>
        <v>0</v>
      </c>
    </row>
    <row r="84" spans="1:28" x14ac:dyDescent="0.2">
      <c r="A84" s="8" t="s">
        <v>111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7">
        <f t="shared" si="3"/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6">
        <v>0</v>
      </c>
      <c r="V84" s="6">
        <v>0</v>
      </c>
      <c r="W84" s="6">
        <v>0</v>
      </c>
      <c r="X84" s="6">
        <v>0</v>
      </c>
      <c r="Y84" s="6">
        <v>0</v>
      </c>
      <c r="Z84" s="6">
        <v>0</v>
      </c>
      <c r="AA84" s="7">
        <f t="shared" si="4"/>
        <v>0</v>
      </c>
      <c r="AB84" s="20">
        <f t="shared" si="0"/>
        <v>0</v>
      </c>
    </row>
    <row r="85" spans="1:28" ht="15" thickBot="1" x14ac:dyDescent="0.25">
      <c r="A85" s="8" t="s">
        <v>112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7">
        <f t="shared" si="3"/>
        <v>0</v>
      </c>
      <c r="O85" s="5">
        <v>1202</v>
      </c>
      <c r="P85" s="5">
        <v>1091</v>
      </c>
      <c r="Q85" s="5">
        <v>1423</v>
      </c>
      <c r="R85" s="5">
        <v>1025</v>
      </c>
      <c r="S85" s="5">
        <v>1113</v>
      </c>
      <c r="T85" s="5">
        <v>810</v>
      </c>
      <c r="U85" s="6">
        <v>773</v>
      </c>
      <c r="V85" s="6">
        <v>410</v>
      </c>
      <c r="W85" s="6">
        <v>812</v>
      </c>
      <c r="X85" s="6">
        <v>820</v>
      </c>
      <c r="Y85" s="6">
        <v>814</v>
      </c>
      <c r="Z85" s="6">
        <v>931</v>
      </c>
      <c r="AA85" s="7">
        <f>SUM(O85:Z85)</f>
        <v>11224</v>
      </c>
      <c r="AB85" s="20">
        <f t="shared" si="0"/>
        <v>0</v>
      </c>
    </row>
    <row r="86" spans="1:28" s="13" customFormat="1" ht="19.5" customHeight="1" thickBot="1" x14ac:dyDescent="0.25">
      <c r="A86" s="11" t="s">
        <v>75</v>
      </c>
      <c r="B86" s="12">
        <f>SUM(B11:B85)</f>
        <v>628</v>
      </c>
      <c r="C86" s="12">
        <f t="shared" ref="C86:AA86" si="5">SUM(C11:C85)</f>
        <v>768</v>
      </c>
      <c r="D86" s="12">
        <f t="shared" si="5"/>
        <v>837</v>
      </c>
      <c r="E86" s="12">
        <f t="shared" si="5"/>
        <v>646</v>
      </c>
      <c r="F86" s="12">
        <f t="shared" si="5"/>
        <v>615</v>
      </c>
      <c r="G86" s="12">
        <f>SUM(G11:G85)</f>
        <v>500</v>
      </c>
      <c r="H86" s="12">
        <f t="shared" si="5"/>
        <v>572</v>
      </c>
      <c r="I86" s="12">
        <f t="shared" si="5"/>
        <v>555</v>
      </c>
      <c r="J86" s="12">
        <f t="shared" si="5"/>
        <v>488</v>
      </c>
      <c r="K86" s="12">
        <f t="shared" si="5"/>
        <v>452</v>
      </c>
      <c r="L86" s="12">
        <f t="shared" si="5"/>
        <v>535</v>
      </c>
      <c r="M86" s="12">
        <f t="shared" si="5"/>
        <v>406</v>
      </c>
      <c r="N86" s="12">
        <f t="shared" si="5"/>
        <v>7002</v>
      </c>
      <c r="O86" s="12">
        <f t="shared" si="5"/>
        <v>9850</v>
      </c>
      <c r="P86" s="12">
        <f t="shared" si="5"/>
        <v>9135</v>
      </c>
      <c r="Q86" s="12">
        <f t="shared" si="5"/>
        <v>11835</v>
      </c>
      <c r="R86" s="12">
        <f t="shared" si="5"/>
        <v>10587</v>
      </c>
      <c r="S86" s="12">
        <f t="shared" si="5"/>
        <v>11599</v>
      </c>
      <c r="T86" s="12">
        <f t="shared" si="5"/>
        <v>9779</v>
      </c>
      <c r="U86" s="12">
        <f t="shared" si="5"/>
        <v>10173</v>
      </c>
      <c r="V86" s="12">
        <f t="shared" si="5"/>
        <v>11514</v>
      </c>
      <c r="W86" s="12">
        <f t="shared" si="5"/>
        <v>9704</v>
      </c>
      <c r="X86" s="12">
        <f t="shared" si="5"/>
        <v>9778</v>
      </c>
      <c r="Y86" s="12">
        <f t="shared" si="5"/>
        <v>10640</v>
      </c>
      <c r="Z86" s="12">
        <f t="shared" si="5"/>
        <v>9919</v>
      </c>
      <c r="AA86" s="12">
        <f t="shared" si="5"/>
        <v>124513</v>
      </c>
      <c r="AB86" s="21">
        <f>IFERROR(N86/AA86,0)</f>
        <v>5.6235091918112969E-2</v>
      </c>
    </row>
  </sheetData>
  <mergeCells count="7">
    <mergeCell ref="A6:AB7"/>
    <mergeCell ref="B9:N9"/>
    <mergeCell ref="B8:N8"/>
    <mergeCell ref="A8:A10"/>
    <mergeCell ref="O8:AA8"/>
    <mergeCell ref="O9:AA9"/>
    <mergeCell ref="AB8:AB10"/>
  </mergeCells>
  <dataValidations count="1">
    <dataValidation allowBlank="1" showInputMessage="1" showErrorMessage="1" errorTitle="ERROR" error="Por favor ingrese solo Números." sqref="C86 A86 A8 P86" xr:uid="{3B6F8370-F6C0-4F0B-9585-A7470778E392}"/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DCEA8-D843-4C45-9A9C-E800F62E111A}">
  <dimension ref="A1:AB86"/>
  <sheetViews>
    <sheetView showGridLines="0" zoomScale="80" zoomScaleNormal="8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RowHeight="14.25" x14ac:dyDescent="0.2"/>
  <cols>
    <col min="1" max="1" width="84.28515625" style="3" bestFit="1" customWidth="1"/>
    <col min="2" max="13" width="12.140625" style="3" customWidth="1"/>
    <col min="14" max="14" width="15.28515625" style="3" bestFit="1" customWidth="1"/>
    <col min="15" max="26" width="12.140625" style="3" customWidth="1"/>
    <col min="27" max="27" width="15.28515625" style="3" bestFit="1" customWidth="1"/>
    <col min="28" max="28" width="18.5703125" style="3" customWidth="1"/>
    <col min="29" max="16384" width="11.42578125" style="3"/>
  </cols>
  <sheetData>
    <row r="1" spans="1:28" x14ac:dyDescent="0.2">
      <c r="A1" s="2" t="s">
        <v>0</v>
      </c>
    </row>
    <row r="2" spans="1:28" x14ac:dyDescent="0.2">
      <c r="A2" s="2" t="s">
        <v>1</v>
      </c>
    </row>
    <row r="3" spans="1:28" x14ac:dyDescent="0.2">
      <c r="A3" s="2" t="s">
        <v>2</v>
      </c>
    </row>
    <row r="4" spans="1:28" x14ac:dyDescent="0.2">
      <c r="A4" s="2" t="s">
        <v>76</v>
      </c>
    </row>
    <row r="5" spans="1:28" x14ac:dyDescent="0.2">
      <c r="A5" s="2" t="s">
        <v>87</v>
      </c>
    </row>
    <row r="6" spans="1:28" ht="15" customHeight="1" x14ac:dyDescent="0.2">
      <c r="A6" s="33" t="s">
        <v>83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</row>
    <row r="7" spans="1:28" ht="12" customHeight="1" thickBot="1" x14ac:dyDescent="0.25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</row>
    <row r="8" spans="1:28" ht="21.75" customHeight="1" thickBot="1" x14ac:dyDescent="0.25">
      <c r="A8" s="35" t="s">
        <v>86</v>
      </c>
      <c r="B8" s="38" t="s">
        <v>78</v>
      </c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40"/>
      <c r="O8" s="38" t="s">
        <v>79</v>
      </c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40"/>
      <c r="AB8" s="35" t="s">
        <v>80</v>
      </c>
    </row>
    <row r="9" spans="1:28" ht="27.75" customHeight="1" thickBot="1" x14ac:dyDescent="0.25">
      <c r="A9" s="36"/>
      <c r="B9" s="38" t="s">
        <v>84</v>
      </c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40"/>
      <c r="O9" s="38" t="s">
        <v>85</v>
      </c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40"/>
      <c r="AB9" s="36"/>
    </row>
    <row r="10" spans="1:28" ht="15" customHeight="1" thickBot="1" x14ac:dyDescent="0.25">
      <c r="A10" s="37"/>
      <c r="B10" s="16" t="s">
        <v>3</v>
      </c>
      <c r="C10" s="14" t="s">
        <v>4</v>
      </c>
      <c r="D10" s="14" t="s">
        <v>5</v>
      </c>
      <c r="E10" s="14" t="s">
        <v>6</v>
      </c>
      <c r="F10" s="14" t="s">
        <v>7</v>
      </c>
      <c r="G10" s="14" t="s">
        <v>8</v>
      </c>
      <c r="H10" s="14" t="s">
        <v>9</v>
      </c>
      <c r="I10" s="14" t="s">
        <v>10</v>
      </c>
      <c r="J10" s="14" t="s">
        <v>11</v>
      </c>
      <c r="K10" s="14" t="s">
        <v>12</v>
      </c>
      <c r="L10" s="14" t="s">
        <v>13</v>
      </c>
      <c r="M10" s="14" t="s">
        <v>14</v>
      </c>
      <c r="N10" s="15" t="s">
        <v>77</v>
      </c>
      <c r="O10" s="16" t="s">
        <v>3</v>
      </c>
      <c r="P10" s="14" t="s">
        <v>4</v>
      </c>
      <c r="Q10" s="14" t="s">
        <v>5</v>
      </c>
      <c r="R10" s="14" t="s">
        <v>6</v>
      </c>
      <c r="S10" s="14" t="s">
        <v>7</v>
      </c>
      <c r="T10" s="14" t="s">
        <v>8</v>
      </c>
      <c r="U10" s="14" t="s">
        <v>9</v>
      </c>
      <c r="V10" s="14" t="s">
        <v>10</v>
      </c>
      <c r="W10" s="14" t="s">
        <v>11</v>
      </c>
      <c r="X10" s="14" t="s">
        <v>12</v>
      </c>
      <c r="Y10" s="14" t="s">
        <v>13</v>
      </c>
      <c r="Z10" s="14" t="s">
        <v>14</v>
      </c>
      <c r="AA10" s="15" t="s">
        <v>77</v>
      </c>
      <c r="AB10" s="37"/>
    </row>
    <row r="11" spans="1:28" x14ac:dyDescent="0.2">
      <c r="A11" s="4" t="s">
        <v>15</v>
      </c>
      <c r="B11" s="5">
        <v>17</v>
      </c>
      <c r="C11" s="5">
        <v>10</v>
      </c>
      <c r="D11" s="5">
        <v>14</v>
      </c>
      <c r="E11" s="5">
        <v>13</v>
      </c>
      <c r="F11" s="5">
        <v>18</v>
      </c>
      <c r="G11" s="5">
        <v>20</v>
      </c>
      <c r="H11" s="6">
        <v>13</v>
      </c>
      <c r="I11" s="6">
        <v>17</v>
      </c>
      <c r="J11" s="5">
        <v>12</v>
      </c>
      <c r="K11" s="6">
        <v>8</v>
      </c>
      <c r="L11" s="6">
        <v>3</v>
      </c>
      <c r="M11" s="6">
        <v>13</v>
      </c>
      <c r="N11" s="7">
        <f>SUM(B11:M11)</f>
        <v>158</v>
      </c>
      <c r="O11" s="5">
        <v>194</v>
      </c>
      <c r="P11" s="5">
        <v>186</v>
      </c>
      <c r="Q11" s="5">
        <v>218</v>
      </c>
      <c r="R11" s="5">
        <v>204</v>
      </c>
      <c r="S11" s="5">
        <v>240</v>
      </c>
      <c r="T11" s="5">
        <v>234</v>
      </c>
      <c r="U11" s="6">
        <v>166</v>
      </c>
      <c r="V11" s="6">
        <v>273</v>
      </c>
      <c r="W11" s="5">
        <v>179</v>
      </c>
      <c r="X11" s="6">
        <v>290</v>
      </c>
      <c r="Y11" s="6">
        <v>304</v>
      </c>
      <c r="Z11" s="6">
        <v>215</v>
      </c>
      <c r="AA11" s="7">
        <f>SUM(O11:Z11)</f>
        <v>2703</v>
      </c>
      <c r="AB11" s="20">
        <f>IFERROR(N11/AA11,0)</f>
        <v>5.8453570107288196E-2</v>
      </c>
    </row>
    <row r="12" spans="1:28" x14ac:dyDescent="0.2">
      <c r="A12" s="8" t="s">
        <v>16</v>
      </c>
      <c r="B12" s="5">
        <v>3</v>
      </c>
      <c r="C12" s="5">
        <v>8</v>
      </c>
      <c r="D12" s="5">
        <v>23</v>
      </c>
      <c r="E12" s="5">
        <v>24</v>
      </c>
      <c r="F12" s="5">
        <v>9</v>
      </c>
      <c r="G12" s="5">
        <v>6</v>
      </c>
      <c r="H12" s="6">
        <v>14</v>
      </c>
      <c r="I12" s="6">
        <v>10</v>
      </c>
      <c r="J12" s="6">
        <v>14</v>
      </c>
      <c r="K12" s="6">
        <v>7</v>
      </c>
      <c r="L12" s="6">
        <v>9</v>
      </c>
      <c r="M12" s="6">
        <v>4</v>
      </c>
      <c r="N12" s="7">
        <f>SUM(B12:M12)</f>
        <v>131</v>
      </c>
      <c r="O12" s="5">
        <v>616</v>
      </c>
      <c r="P12" s="5">
        <v>746</v>
      </c>
      <c r="Q12" s="5">
        <v>1022</v>
      </c>
      <c r="R12" s="5">
        <v>782</v>
      </c>
      <c r="S12" s="5">
        <v>874</v>
      </c>
      <c r="T12" s="5">
        <v>648</v>
      </c>
      <c r="U12" s="6">
        <v>768</v>
      </c>
      <c r="V12" s="6">
        <v>614</v>
      </c>
      <c r="W12" s="6">
        <v>815</v>
      </c>
      <c r="X12" s="6">
        <v>581</v>
      </c>
      <c r="Y12" s="6">
        <v>704</v>
      </c>
      <c r="Z12" s="6">
        <v>354</v>
      </c>
      <c r="AA12" s="7">
        <f>SUM(O12:Z12)</f>
        <v>8524</v>
      </c>
      <c r="AB12" s="20">
        <f t="shared" ref="AB12:AB85" si="0">IFERROR(N12/AA12,0)</f>
        <v>1.5368371656499296E-2</v>
      </c>
    </row>
    <row r="13" spans="1:28" x14ac:dyDescent="0.2">
      <c r="A13" s="8" t="s">
        <v>17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7">
        <f t="shared" ref="N13:N66" si="1">SUM(B13:M13)</f>
        <v>0</v>
      </c>
      <c r="O13" s="5">
        <v>23</v>
      </c>
      <c r="P13" s="5">
        <v>8</v>
      </c>
      <c r="Q13" s="5">
        <v>28</v>
      </c>
      <c r="R13" s="5">
        <v>17</v>
      </c>
      <c r="S13" s="5">
        <v>31</v>
      </c>
      <c r="T13" s="5">
        <v>27</v>
      </c>
      <c r="U13" s="6">
        <v>25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7">
        <f t="shared" ref="AA13:AA66" si="2">SUM(O13:Z13)</f>
        <v>159</v>
      </c>
      <c r="AB13" s="20">
        <f t="shared" si="0"/>
        <v>0</v>
      </c>
    </row>
    <row r="14" spans="1:28" x14ac:dyDescent="0.2">
      <c r="A14" s="8" t="s">
        <v>18</v>
      </c>
      <c r="B14" s="5">
        <v>7</v>
      </c>
      <c r="C14" s="5">
        <v>1</v>
      </c>
      <c r="D14" s="5">
        <v>9</v>
      </c>
      <c r="E14" s="5">
        <v>8</v>
      </c>
      <c r="F14" s="5">
        <v>1</v>
      </c>
      <c r="G14" s="5">
        <v>5</v>
      </c>
      <c r="H14" s="6">
        <v>3</v>
      </c>
      <c r="I14" s="6">
        <v>4</v>
      </c>
      <c r="J14" s="6">
        <v>2</v>
      </c>
      <c r="K14" s="6">
        <v>1</v>
      </c>
      <c r="L14" s="6">
        <v>5</v>
      </c>
      <c r="M14" s="6">
        <v>2</v>
      </c>
      <c r="N14" s="7">
        <f t="shared" si="1"/>
        <v>48</v>
      </c>
      <c r="O14" s="5">
        <v>58</v>
      </c>
      <c r="P14" s="5">
        <v>71</v>
      </c>
      <c r="Q14" s="5">
        <v>100</v>
      </c>
      <c r="R14" s="5">
        <v>79</v>
      </c>
      <c r="S14" s="5">
        <v>109</v>
      </c>
      <c r="T14" s="5">
        <v>105</v>
      </c>
      <c r="U14" s="6">
        <v>120</v>
      </c>
      <c r="V14" s="6">
        <v>121</v>
      </c>
      <c r="W14" s="6">
        <v>46</v>
      </c>
      <c r="X14" s="6">
        <v>77</v>
      </c>
      <c r="Y14" s="6">
        <v>90</v>
      </c>
      <c r="Z14" s="6">
        <v>75</v>
      </c>
      <c r="AA14" s="7">
        <f t="shared" si="2"/>
        <v>1051</v>
      </c>
      <c r="AB14" s="20">
        <f t="shared" si="0"/>
        <v>4.5670789724072312E-2</v>
      </c>
    </row>
    <row r="15" spans="1:28" x14ac:dyDescent="0.2">
      <c r="A15" s="8" t="s">
        <v>19</v>
      </c>
      <c r="B15" s="5">
        <v>1</v>
      </c>
      <c r="C15" s="5">
        <v>2</v>
      </c>
      <c r="D15" s="5">
        <v>2</v>
      </c>
      <c r="E15" s="5">
        <v>1</v>
      </c>
      <c r="F15" s="5">
        <v>2</v>
      </c>
      <c r="G15" s="5">
        <v>3</v>
      </c>
      <c r="H15" s="6">
        <v>2</v>
      </c>
      <c r="I15" s="6">
        <v>1</v>
      </c>
      <c r="J15" s="6">
        <v>1</v>
      </c>
      <c r="K15" s="6">
        <v>6</v>
      </c>
      <c r="L15" s="6">
        <v>3</v>
      </c>
      <c r="M15" s="6">
        <v>2</v>
      </c>
      <c r="N15" s="7">
        <f t="shared" si="1"/>
        <v>26</v>
      </c>
      <c r="O15" s="5">
        <v>137</v>
      </c>
      <c r="P15" s="5">
        <v>117</v>
      </c>
      <c r="Q15" s="5">
        <v>201</v>
      </c>
      <c r="R15" s="5">
        <v>148</v>
      </c>
      <c r="S15" s="5">
        <v>175</v>
      </c>
      <c r="T15" s="5">
        <v>172</v>
      </c>
      <c r="U15" s="6">
        <v>165</v>
      </c>
      <c r="V15" s="6">
        <v>156</v>
      </c>
      <c r="W15" s="6">
        <v>109</v>
      </c>
      <c r="X15" s="6">
        <v>91</v>
      </c>
      <c r="Y15" s="6">
        <v>170</v>
      </c>
      <c r="Z15" s="6">
        <v>124</v>
      </c>
      <c r="AA15" s="7">
        <f t="shared" si="2"/>
        <v>1765</v>
      </c>
      <c r="AB15" s="20">
        <f t="shared" si="0"/>
        <v>1.4730878186968839E-2</v>
      </c>
    </row>
    <row r="16" spans="1:28" x14ac:dyDescent="0.2">
      <c r="A16" s="8" t="s">
        <v>20</v>
      </c>
      <c r="B16" s="5">
        <v>11</v>
      </c>
      <c r="C16" s="5">
        <v>6</v>
      </c>
      <c r="D16" s="5">
        <v>18</v>
      </c>
      <c r="E16" s="5">
        <v>22</v>
      </c>
      <c r="F16" s="5">
        <v>7</v>
      </c>
      <c r="G16" s="5">
        <v>11</v>
      </c>
      <c r="H16" s="6">
        <v>6</v>
      </c>
      <c r="I16" s="6">
        <v>8</v>
      </c>
      <c r="J16" s="6">
        <v>12</v>
      </c>
      <c r="K16" s="6">
        <v>3</v>
      </c>
      <c r="L16" s="6">
        <v>13</v>
      </c>
      <c r="M16" s="6">
        <v>8</v>
      </c>
      <c r="N16" s="7">
        <f t="shared" si="1"/>
        <v>125</v>
      </c>
      <c r="O16" s="5">
        <v>68</v>
      </c>
      <c r="P16" s="5">
        <v>40</v>
      </c>
      <c r="Q16" s="5">
        <v>70</v>
      </c>
      <c r="R16" s="5">
        <v>57</v>
      </c>
      <c r="S16" s="5">
        <v>62</v>
      </c>
      <c r="T16" s="5">
        <v>71</v>
      </c>
      <c r="U16" s="6">
        <v>49</v>
      </c>
      <c r="V16" s="6">
        <v>76</v>
      </c>
      <c r="W16" s="6">
        <v>62</v>
      </c>
      <c r="X16" s="6">
        <v>55</v>
      </c>
      <c r="Y16" s="6">
        <v>84</v>
      </c>
      <c r="Z16" s="6">
        <v>67</v>
      </c>
      <c r="AA16" s="7">
        <f t="shared" si="2"/>
        <v>761</v>
      </c>
      <c r="AB16" s="20">
        <f t="shared" si="0"/>
        <v>0.16425755584756899</v>
      </c>
    </row>
    <row r="17" spans="1:28" x14ac:dyDescent="0.2">
      <c r="A17" s="8" t="s">
        <v>21</v>
      </c>
      <c r="B17" s="5">
        <v>4</v>
      </c>
      <c r="C17" s="5">
        <v>3</v>
      </c>
      <c r="D17" s="5">
        <v>3</v>
      </c>
      <c r="E17" s="5">
        <v>1</v>
      </c>
      <c r="F17" s="5">
        <v>9</v>
      </c>
      <c r="G17" s="5">
        <v>4</v>
      </c>
      <c r="H17" s="6">
        <v>4</v>
      </c>
      <c r="I17" s="6">
        <v>11</v>
      </c>
      <c r="J17" s="6">
        <v>4</v>
      </c>
      <c r="K17" s="6">
        <v>5</v>
      </c>
      <c r="L17" s="6">
        <v>4</v>
      </c>
      <c r="M17" s="6">
        <v>9</v>
      </c>
      <c r="N17" s="7">
        <f t="shared" si="1"/>
        <v>61</v>
      </c>
      <c r="O17" s="5">
        <v>158</v>
      </c>
      <c r="P17" s="5">
        <v>165</v>
      </c>
      <c r="Q17" s="5">
        <v>195</v>
      </c>
      <c r="R17" s="5">
        <v>179</v>
      </c>
      <c r="S17" s="5">
        <v>370</v>
      </c>
      <c r="T17" s="5">
        <v>377</v>
      </c>
      <c r="U17" s="6">
        <v>302</v>
      </c>
      <c r="V17" s="6">
        <v>397</v>
      </c>
      <c r="W17" s="6">
        <v>356</v>
      </c>
      <c r="X17" s="6">
        <v>358</v>
      </c>
      <c r="Y17" s="6">
        <v>305</v>
      </c>
      <c r="Z17" s="6">
        <v>214</v>
      </c>
      <c r="AA17" s="7">
        <f t="shared" si="2"/>
        <v>3376</v>
      </c>
      <c r="AB17" s="20">
        <f t="shared" si="0"/>
        <v>1.8068720379146919E-2</v>
      </c>
    </row>
    <row r="18" spans="1:28" x14ac:dyDescent="0.2">
      <c r="A18" s="8" t="s">
        <v>22</v>
      </c>
      <c r="B18" s="5">
        <v>2</v>
      </c>
      <c r="C18" s="5">
        <v>7</v>
      </c>
      <c r="D18" s="5">
        <v>7</v>
      </c>
      <c r="E18" s="5">
        <v>2</v>
      </c>
      <c r="F18" s="5">
        <v>4</v>
      </c>
      <c r="G18" s="5">
        <v>4</v>
      </c>
      <c r="H18" s="6">
        <v>3</v>
      </c>
      <c r="I18" s="6">
        <v>5</v>
      </c>
      <c r="J18" s="6">
        <v>10</v>
      </c>
      <c r="K18" s="6">
        <v>2</v>
      </c>
      <c r="L18" s="6">
        <v>7</v>
      </c>
      <c r="M18" s="6">
        <v>5</v>
      </c>
      <c r="N18" s="7">
        <f t="shared" si="1"/>
        <v>58</v>
      </c>
      <c r="O18" s="5">
        <v>96</v>
      </c>
      <c r="P18" s="5">
        <v>126</v>
      </c>
      <c r="Q18" s="5">
        <v>135</v>
      </c>
      <c r="R18" s="5">
        <v>88</v>
      </c>
      <c r="S18" s="5">
        <v>112</v>
      </c>
      <c r="T18" s="5">
        <v>102</v>
      </c>
      <c r="U18" s="6">
        <v>86</v>
      </c>
      <c r="V18" s="6">
        <v>50</v>
      </c>
      <c r="W18" s="6">
        <v>88</v>
      </c>
      <c r="X18" s="6">
        <v>101</v>
      </c>
      <c r="Y18" s="6">
        <v>114</v>
      </c>
      <c r="Z18" s="6">
        <v>87</v>
      </c>
      <c r="AA18" s="7">
        <f t="shared" si="2"/>
        <v>1185</v>
      </c>
      <c r="AB18" s="20">
        <f t="shared" si="0"/>
        <v>4.8945147679324896E-2</v>
      </c>
    </row>
    <row r="19" spans="1:28" x14ac:dyDescent="0.2">
      <c r="A19" s="8" t="s">
        <v>23</v>
      </c>
      <c r="B19" s="5">
        <v>1</v>
      </c>
      <c r="C19" s="5">
        <v>0</v>
      </c>
      <c r="D19" s="5">
        <v>2</v>
      </c>
      <c r="E19" s="5">
        <v>3</v>
      </c>
      <c r="F19" s="5">
        <v>7</v>
      </c>
      <c r="G19" s="5">
        <v>2</v>
      </c>
      <c r="H19" s="6">
        <v>4</v>
      </c>
      <c r="I19" s="6">
        <v>3</v>
      </c>
      <c r="J19" s="6">
        <v>2</v>
      </c>
      <c r="K19" s="6">
        <v>3</v>
      </c>
      <c r="L19" s="6">
        <v>4</v>
      </c>
      <c r="M19" s="6">
        <v>1</v>
      </c>
      <c r="N19" s="7">
        <f t="shared" si="1"/>
        <v>32</v>
      </c>
      <c r="O19" s="5">
        <v>86</v>
      </c>
      <c r="P19" s="5">
        <v>84</v>
      </c>
      <c r="Q19" s="5">
        <v>138</v>
      </c>
      <c r="R19" s="5">
        <v>100</v>
      </c>
      <c r="S19" s="5">
        <v>126</v>
      </c>
      <c r="T19" s="5">
        <v>101</v>
      </c>
      <c r="U19" s="6">
        <v>106</v>
      </c>
      <c r="V19" s="6">
        <v>78</v>
      </c>
      <c r="W19" s="6">
        <v>97</v>
      </c>
      <c r="X19" s="6">
        <v>64</v>
      </c>
      <c r="Y19" s="6">
        <v>52</v>
      </c>
      <c r="Z19" s="6">
        <v>66</v>
      </c>
      <c r="AA19" s="7">
        <f t="shared" si="2"/>
        <v>1098</v>
      </c>
      <c r="AB19" s="20">
        <f t="shared" si="0"/>
        <v>2.9143897996357013E-2</v>
      </c>
    </row>
    <row r="20" spans="1:28" ht="16.5" customHeight="1" x14ac:dyDescent="0.2">
      <c r="A20" s="8" t="s">
        <v>24</v>
      </c>
      <c r="B20" s="5">
        <v>1</v>
      </c>
      <c r="C20" s="5">
        <v>0</v>
      </c>
      <c r="D20" s="5">
        <v>1</v>
      </c>
      <c r="E20" s="5">
        <v>0</v>
      </c>
      <c r="F20" s="5">
        <v>2</v>
      </c>
      <c r="G20" s="5">
        <v>3</v>
      </c>
      <c r="H20" s="6">
        <v>7</v>
      </c>
      <c r="I20" s="6">
        <v>5</v>
      </c>
      <c r="J20" s="6">
        <v>12</v>
      </c>
      <c r="K20" s="6">
        <v>6</v>
      </c>
      <c r="L20" s="6">
        <v>21</v>
      </c>
      <c r="M20" s="6">
        <v>9</v>
      </c>
      <c r="N20" s="7">
        <f t="shared" si="1"/>
        <v>67</v>
      </c>
      <c r="O20" s="5">
        <v>29</v>
      </c>
      <c r="P20" s="5">
        <v>25</v>
      </c>
      <c r="Q20" s="5">
        <v>45</v>
      </c>
      <c r="R20" s="5">
        <v>52</v>
      </c>
      <c r="S20" s="5">
        <v>50</v>
      </c>
      <c r="T20" s="5">
        <v>51</v>
      </c>
      <c r="U20" s="6">
        <v>93</v>
      </c>
      <c r="V20" s="6">
        <v>80</v>
      </c>
      <c r="W20" s="6">
        <v>109</v>
      </c>
      <c r="X20" s="6">
        <v>93</v>
      </c>
      <c r="Y20" s="6">
        <v>146</v>
      </c>
      <c r="Z20" s="6">
        <v>76</v>
      </c>
      <c r="AA20" s="7">
        <f t="shared" si="2"/>
        <v>849</v>
      </c>
      <c r="AB20" s="20">
        <f t="shared" si="0"/>
        <v>7.8916372202591289E-2</v>
      </c>
    </row>
    <row r="21" spans="1:28" x14ac:dyDescent="0.2">
      <c r="A21" s="8" t="s">
        <v>25</v>
      </c>
      <c r="B21" s="5">
        <v>5</v>
      </c>
      <c r="C21" s="5">
        <v>0</v>
      </c>
      <c r="D21" s="5">
        <v>3</v>
      </c>
      <c r="E21" s="5">
        <v>0</v>
      </c>
      <c r="F21" s="5">
        <v>0</v>
      </c>
      <c r="G21" s="5">
        <v>0</v>
      </c>
      <c r="H21" s="6">
        <v>1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7">
        <f t="shared" si="1"/>
        <v>9</v>
      </c>
      <c r="O21" s="5">
        <v>145</v>
      </c>
      <c r="P21" s="5">
        <v>111</v>
      </c>
      <c r="Q21" s="5">
        <v>143</v>
      </c>
      <c r="R21" s="5">
        <v>109</v>
      </c>
      <c r="S21" s="5">
        <v>127</v>
      </c>
      <c r="T21" s="5">
        <v>109</v>
      </c>
      <c r="U21" s="6">
        <v>120</v>
      </c>
      <c r="V21" s="6">
        <v>82</v>
      </c>
      <c r="W21" s="6">
        <v>90</v>
      </c>
      <c r="X21" s="6">
        <v>78</v>
      </c>
      <c r="Y21" s="6">
        <v>53</v>
      </c>
      <c r="Z21" s="6">
        <v>74</v>
      </c>
      <c r="AA21" s="7">
        <f t="shared" si="2"/>
        <v>1241</v>
      </c>
      <c r="AB21" s="20">
        <f t="shared" si="0"/>
        <v>7.2522159548751011E-3</v>
      </c>
    </row>
    <row r="22" spans="1:28" x14ac:dyDescent="0.2">
      <c r="A22" s="8" t="s">
        <v>26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7">
        <f t="shared" si="1"/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7">
        <f t="shared" si="2"/>
        <v>0</v>
      </c>
      <c r="AB22" s="20">
        <f t="shared" si="0"/>
        <v>0</v>
      </c>
    </row>
    <row r="23" spans="1:28" x14ac:dyDescent="0.2">
      <c r="A23" s="8" t="s">
        <v>27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7">
        <f t="shared" si="1"/>
        <v>0</v>
      </c>
      <c r="O23" s="5">
        <v>0</v>
      </c>
      <c r="P23" s="5">
        <v>0</v>
      </c>
      <c r="Q23" s="5">
        <v>0</v>
      </c>
      <c r="R23" s="5">
        <v>17</v>
      </c>
      <c r="S23" s="5">
        <v>26</v>
      </c>
      <c r="T23" s="5">
        <v>21</v>
      </c>
      <c r="U23" s="6">
        <v>26</v>
      </c>
      <c r="V23" s="6">
        <v>21</v>
      </c>
      <c r="W23" s="6">
        <v>14</v>
      </c>
      <c r="X23" s="6">
        <v>0</v>
      </c>
      <c r="Y23" s="6">
        <v>25</v>
      </c>
      <c r="Z23" s="6">
        <v>0</v>
      </c>
      <c r="AA23" s="7">
        <f t="shared" si="2"/>
        <v>150</v>
      </c>
      <c r="AB23" s="20">
        <f t="shared" si="0"/>
        <v>0</v>
      </c>
    </row>
    <row r="24" spans="1:28" x14ac:dyDescent="0.2">
      <c r="A24" s="8" t="s">
        <v>28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7">
        <f t="shared" si="1"/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7">
        <f t="shared" si="2"/>
        <v>0</v>
      </c>
      <c r="AB24" s="20">
        <f t="shared" si="0"/>
        <v>0</v>
      </c>
    </row>
    <row r="25" spans="1:28" x14ac:dyDescent="0.2">
      <c r="A25" s="8" t="s">
        <v>29</v>
      </c>
      <c r="B25" s="5">
        <v>3</v>
      </c>
      <c r="C25" s="5">
        <v>1</v>
      </c>
      <c r="D25" s="5">
        <v>1</v>
      </c>
      <c r="E25" s="5">
        <v>5</v>
      </c>
      <c r="F25" s="5">
        <v>5</v>
      </c>
      <c r="G25" s="5">
        <v>1</v>
      </c>
      <c r="H25" s="6">
        <v>1</v>
      </c>
      <c r="I25" s="6">
        <v>4</v>
      </c>
      <c r="J25" s="6">
        <v>0</v>
      </c>
      <c r="K25" s="6">
        <v>0</v>
      </c>
      <c r="L25" s="6">
        <v>1</v>
      </c>
      <c r="M25" s="6">
        <v>4</v>
      </c>
      <c r="N25" s="7">
        <f t="shared" si="1"/>
        <v>26</v>
      </c>
      <c r="O25" s="5">
        <v>85</v>
      </c>
      <c r="P25" s="5">
        <v>21</v>
      </c>
      <c r="Q25" s="5">
        <v>109</v>
      </c>
      <c r="R25" s="5">
        <v>95</v>
      </c>
      <c r="S25" s="5">
        <v>96</v>
      </c>
      <c r="T25" s="5">
        <v>72</v>
      </c>
      <c r="U25" s="6">
        <v>91</v>
      </c>
      <c r="V25" s="6">
        <v>99</v>
      </c>
      <c r="W25" s="6">
        <v>47</v>
      </c>
      <c r="X25" s="6">
        <v>35</v>
      </c>
      <c r="Y25" s="6">
        <v>52</v>
      </c>
      <c r="Z25" s="6">
        <v>108</v>
      </c>
      <c r="AA25" s="7">
        <f t="shared" si="2"/>
        <v>910</v>
      </c>
      <c r="AB25" s="20">
        <f t="shared" si="0"/>
        <v>2.8571428571428571E-2</v>
      </c>
    </row>
    <row r="26" spans="1:28" x14ac:dyDescent="0.2">
      <c r="A26" s="8" t="s">
        <v>30</v>
      </c>
      <c r="B26" s="5">
        <v>12</v>
      </c>
      <c r="C26" s="5">
        <v>9</v>
      </c>
      <c r="D26" s="5">
        <v>3</v>
      </c>
      <c r="E26" s="5">
        <v>0</v>
      </c>
      <c r="F26" s="5">
        <v>9</v>
      </c>
      <c r="G26" s="5">
        <v>4</v>
      </c>
      <c r="H26" s="6">
        <v>5</v>
      </c>
      <c r="I26" s="6">
        <v>3</v>
      </c>
      <c r="J26" s="6">
        <v>5</v>
      </c>
      <c r="K26" s="6">
        <v>0</v>
      </c>
      <c r="L26" s="6">
        <v>0</v>
      </c>
      <c r="M26" s="6">
        <v>3</v>
      </c>
      <c r="N26" s="7">
        <f t="shared" si="1"/>
        <v>53</v>
      </c>
      <c r="O26" s="5">
        <v>245</v>
      </c>
      <c r="P26" s="5">
        <v>245</v>
      </c>
      <c r="Q26" s="5">
        <v>404</v>
      </c>
      <c r="R26" s="5">
        <v>342</v>
      </c>
      <c r="S26" s="5">
        <v>322</v>
      </c>
      <c r="T26" s="5">
        <v>298</v>
      </c>
      <c r="U26" s="6">
        <v>280</v>
      </c>
      <c r="V26" s="6">
        <v>224</v>
      </c>
      <c r="W26" s="6">
        <v>188</v>
      </c>
      <c r="X26" s="6">
        <v>88</v>
      </c>
      <c r="Y26" s="6">
        <v>158</v>
      </c>
      <c r="Z26" s="6">
        <v>195</v>
      </c>
      <c r="AA26" s="7">
        <f t="shared" si="2"/>
        <v>2989</v>
      </c>
      <c r="AB26" s="20">
        <f t="shared" si="0"/>
        <v>1.7731682837069253E-2</v>
      </c>
    </row>
    <row r="27" spans="1:28" x14ac:dyDescent="0.2">
      <c r="A27" s="8" t="s">
        <v>31</v>
      </c>
      <c r="B27" s="5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7">
        <f t="shared" si="1"/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7">
        <f t="shared" si="2"/>
        <v>0</v>
      </c>
      <c r="AB27" s="20">
        <f t="shared" si="0"/>
        <v>0</v>
      </c>
    </row>
    <row r="28" spans="1:28" x14ac:dyDescent="0.2">
      <c r="A28" s="8" t="s">
        <v>32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7">
        <f t="shared" si="1"/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7">
        <f t="shared" si="2"/>
        <v>0</v>
      </c>
      <c r="AB28" s="20">
        <f t="shared" si="0"/>
        <v>0</v>
      </c>
    </row>
    <row r="29" spans="1:28" x14ac:dyDescent="0.2">
      <c r="A29" s="8" t="s">
        <v>33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7">
        <f t="shared" si="1"/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7">
        <f t="shared" si="2"/>
        <v>0</v>
      </c>
      <c r="AB29" s="20">
        <f t="shared" si="0"/>
        <v>0</v>
      </c>
    </row>
    <row r="30" spans="1:28" x14ac:dyDescent="0.2">
      <c r="A30" s="8" t="s">
        <v>34</v>
      </c>
      <c r="B30" s="5">
        <v>4</v>
      </c>
      <c r="C30" s="5">
        <v>3</v>
      </c>
      <c r="D30" s="5">
        <v>2</v>
      </c>
      <c r="E30" s="5">
        <v>3</v>
      </c>
      <c r="F30" s="5">
        <v>6</v>
      </c>
      <c r="G30" s="5">
        <v>4</v>
      </c>
      <c r="H30" s="6">
        <v>2</v>
      </c>
      <c r="I30" s="6">
        <v>0</v>
      </c>
      <c r="J30" s="6">
        <v>4</v>
      </c>
      <c r="K30" s="6">
        <v>2</v>
      </c>
      <c r="L30" s="6">
        <v>6</v>
      </c>
      <c r="M30" s="6">
        <v>5</v>
      </c>
      <c r="N30" s="7">
        <f t="shared" si="1"/>
        <v>41</v>
      </c>
      <c r="O30" s="5">
        <v>242</v>
      </c>
      <c r="P30" s="5">
        <v>220</v>
      </c>
      <c r="Q30" s="5">
        <v>227</v>
      </c>
      <c r="R30" s="5">
        <v>157</v>
      </c>
      <c r="S30" s="5">
        <v>238</v>
      </c>
      <c r="T30" s="5">
        <v>153</v>
      </c>
      <c r="U30" s="6">
        <v>227</v>
      </c>
      <c r="V30" s="6">
        <v>126</v>
      </c>
      <c r="W30" s="6">
        <v>167</v>
      </c>
      <c r="X30" s="6">
        <v>67</v>
      </c>
      <c r="Y30" s="6">
        <v>223</v>
      </c>
      <c r="Z30" s="6">
        <v>240</v>
      </c>
      <c r="AA30" s="7">
        <f t="shared" si="2"/>
        <v>2287</v>
      </c>
      <c r="AB30" s="20">
        <f t="shared" si="0"/>
        <v>1.7927415828596416E-2</v>
      </c>
    </row>
    <row r="31" spans="1:28" x14ac:dyDescent="0.2">
      <c r="A31" s="8" t="s">
        <v>35</v>
      </c>
      <c r="B31" s="5">
        <v>32</v>
      </c>
      <c r="C31" s="5">
        <v>11</v>
      </c>
      <c r="D31" s="5">
        <v>33</v>
      </c>
      <c r="E31" s="5">
        <v>22</v>
      </c>
      <c r="F31" s="5">
        <v>24</v>
      </c>
      <c r="G31" s="5">
        <v>23</v>
      </c>
      <c r="H31" s="6">
        <v>23</v>
      </c>
      <c r="I31" s="6">
        <v>31</v>
      </c>
      <c r="J31" s="6">
        <v>20</v>
      </c>
      <c r="K31" s="6">
        <v>14</v>
      </c>
      <c r="L31" s="6">
        <v>6</v>
      </c>
      <c r="M31" s="6">
        <v>12</v>
      </c>
      <c r="N31" s="7">
        <f t="shared" si="1"/>
        <v>251</v>
      </c>
      <c r="O31" s="5">
        <v>327</v>
      </c>
      <c r="P31" s="5">
        <v>174</v>
      </c>
      <c r="Q31" s="5">
        <v>354</v>
      </c>
      <c r="R31" s="5">
        <v>280</v>
      </c>
      <c r="S31" s="5">
        <v>290</v>
      </c>
      <c r="T31" s="5">
        <v>208</v>
      </c>
      <c r="U31" s="6">
        <v>192</v>
      </c>
      <c r="V31" s="6">
        <v>309</v>
      </c>
      <c r="W31" s="6">
        <v>209</v>
      </c>
      <c r="X31" s="6">
        <v>244</v>
      </c>
      <c r="Y31" s="6">
        <v>212</v>
      </c>
      <c r="Z31" s="6">
        <v>164</v>
      </c>
      <c r="AA31" s="7">
        <f t="shared" si="2"/>
        <v>2963</v>
      </c>
      <c r="AB31" s="20">
        <f t="shared" si="0"/>
        <v>8.4711441106986168E-2</v>
      </c>
    </row>
    <row r="32" spans="1:28" x14ac:dyDescent="0.2">
      <c r="A32" s="8" t="s">
        <v>36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7">
        <f t="shared" si="1"/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7">
        <f t="shared" si="2"/>
        <v>0</v>
      </c>
      <c r="AB32" s="20">
        <f t="shared" si="0"/>
        <v>0</v>
      </c>
    </row>
    <row r="33" spans="1:28" x14ac:dyDescent="0.2">
      <c r="A33" s="8" t="s">
        <v>37</v>
      </c>
      <c r="B33" s="5">
        <v>2</v>
      </c>
      <c r="C33" s="5">
        <v>2</v>
      </c>
      <c r="D33" s="5">
        <v>1</v>
      </c>
      <c r="E33" s="5">
        <v>0</v>
      </c>
      <c r="F33" s="5">
        <v>0</v>
      </c>
      <c r="G33" s="5">
        <v>0</v>
      </c>
      <c r="H33" s="6">
        <v>0</v>
      </c>
      <c r="I33" s="6">
        <v>0</v>
      </c>
      <c r="J33" s="6">
        <v>1</v>
      </c>
      <c r="K33" s="6">
        <v>3</v>
      </c>
      <c r="L33" s="6">
        <v>5</v>
      </c>
      <c r="M33" s="6">
        <v>2</v>
      </c>
      <c r="N33" s="7">
        <f t="shared" si="1"/>
        <v>16</v>
      </c>
      <c r="O33" s="5">
        <v>155</v>
      </c>
      <c r="P33" s="5">
        <v>176</v>
      </c>
      <c r="Q33" s="5">
        <v>167</v>
      </c>
      <c r="R33" s="5">
        <v>172</v>
      </c>
      <c r="S33" s="5">
        <v>224</v>
      </c>
      <c r="T33" s="5">
        <v>194</v>
      </c>
      <c r="U33" s="6">
        <v>208</v>
      </c>
      <c r="V33" s="6">
        <v>281</v>
      </c>
      <c r="W33" s="6">
        <v>219</v>
      </c>
      <c r="X33" s="6">
        <v>188</v>
      </c>
      <c r="Y33" s="6">
        <v>253</v>
      </c>
      <c r="Z33" s="6">
        <v>251</v>
      </c>
      <c r="AA33" s="7">
        <f t="shared" si="2"/>
        <v>2488</v>
      </c>
      <c r="AB33" s="20">
        <f t="shared" si="0"/>
        <v>6.4308681672025723E-3</v>
      </c>
    </row>
    <row r="34" spans="1:28" x14ac:dyDescent="0.2">
      <c r="A34" s="8" t="s">
        <v>38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7">
        <f t="shared" si="1"/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7">
        <f t="shared" si="2"/>
        <v>0</v>
      </c>
      <c r="AB34" s="20">
        <f t="shared" si="0"/>
        <v>0</v>
      </c>
    </row>
    <row r="35" spans="1:28" x14ac:dyDescent="0.2">
      <c r="A35" s="8" t="s">
        <v>39</v>
      </c>
      <c r="B35" s="5">
        <v>1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7">
        <f t="shared" si="1"/>
        <v>1</v>
      </c>
      <c r="O35" s="5">
        <v>17</v>
      </c>
      <c r="P35" s="5">
        <v>6</v>
      </c>
      <c r="Q35" s="5">
        <v>36</v>
      </c>
      <c r="R35" s="5">
        <v>27</v>
      </c>
      <c r="S35" s="5">
        <v>32</v>
      </c>
      <c r="T35" s="5">
        <v>33</v>
      </c>
      <c r="U35" s="6">
        <v>23</v>
      </c>
      <c r="V35" s="6">
        <v>47</v>
      </c>
      <c r="W35" s="6">
        <v>38</v>
      </c>
      <c r="X35" s="6">
        <v>32</v>
      </c>
      <c r="Y35" s="6">
        <v>42</v>
      </c>
      <c r="Z35" s="6">
        <v>45</v>
      </c>
      <c r="AA35" s="7">
        <f t="shared" si="2"/>
        <v>378</v>
      </c>
      <c r="AB35" s="20">
        <f t="shared" si="0"/>
        <v>2.6455026455026454E-3</v>
      </c>
    </row>
    <row r="36" spans="1:28" x14ac:dyDescent="0.2">
      <c r="A36" s="8" t="s">
        <v>40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7">
        <f t="shared" si="1"/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7">
        <f t="shared" si="2"/>
        <v>0</v>
      </c>
      <c r="AB36" s="20">
        <f t="shared" si="0"/>
        <v>0</v>
      </c>
    </row>
    <row r="37" spans="1:28" x14ac:dyDescent="0.2">
      <c r="A37" s="8" t="s">
        <v>41</v>
      </c>
      <c r="B37" s="5">
        <v>17</v>
      </c>
      <c r="C37" s="5">
        <v>24</v>
      </c>
      <c r="D37" s="5">
        <v>56</v>
      </c>
      <c r="E37" s="5">
        <v>81</v>
      </c>
      <c r="F37" s="5">
        <v>96</v>
      </c>
      <c r="G37" s="5">
        <v>50</v>
      </c>
      <c r="H37" s="6">
        <v>65</v>
      </c>
      <c r="I37" s="6">
        <v>34</v>
      </c>
      <c r="J37" s="6">
        <v>21</v>
      </c>
      <c r="K37" s="6">
        <v>6</v>
      </c>
      <c r="L37" s="6">
        <v>42</v>
      </c>
      <c r="M37" s="6">
        <v>59</v>
      </c>
      <c r="N37" s="7">
        <f t="shared" si="1"/>
        <v>551</v>
      </c>
      <c r="O37" s="5">
        <v>304</v>
      </c>
      <c r="P37" s="5">
        <v>217</v>
      </c>
      <c r="Q37" s="5">
        <v>319</v>
      </c>
      <c r="R37" s="5">
        <v>350</v>
      </c>
      <c r="S37" s="5">
        <v>453</v>
      </c>
      <c r="T37" s="5">
        <v>352</v>
      </c>
      <c r="U37" s="6">
        <v>361</v>
      </c>
      <c r="V37" s="6">
        <v>345</v>
      </c>
      <c r="W37" s="6">
        <v>178</v>
      </c>
      <c r="X37" s="6">
        <v>283</v>
      </c>
      <c r="Y37" s="6">
        <v>279</v>
      </c>
      <c r="Z37" s="6">
        <v>321</v>
      </c>
      <c r="AA37" s="7">
        <f t="shared" si="2"/>
        <v>3762</v>
      </c>
      <c r="AB37" s="20">
        <f t="shared" si="0"/>
        <v>0.14646464646464646</v>
      </c>
    </row>
    <row r="38" spans="1:28" x14ac:dyDescent="0.2">
      <c r="A38" s="8" t="s">
        <v>42</v>
      </c>
      <c r="B38" s="5">
        <v>2</v>
      </c>
      <c r="C38" s="5">
        <v>6</v>
      </c>
      <c r="D38" s="5">
        <v>9</v>
      </c>
      <c r="E38" s="5">
        <v>14</v>
      </c>
      <c r="F38" s="5">
        <v>18</v>
      </c>
      <c r="G38" s="5">
        <v>15</v>
      </c>
      <c r="H38" s="6">
        <v>32</v>
      </c>
      <c r="I38" s="6">
        <v>82</v>
      </c>
      <c r="J38" s="6">
        <v>71</v>
      </c>
      <c r="K38" s="6">
        <v>13</v>
      </c>
      <c r="L38" s="6">
        <v>16</v>
      </c>
      <c r="M38" s="6">
        <v>20</v>
      </c>
      <c r="N38" s="7">
        <f t="shared" si="1"/>
        <v>298</v>
      </c>
      <c r="O38" s="5">
        <v>120</v>
      </c>
      <c r="P38" s="5">
        <v>150</v>
      </c>
      <c r="Q38" s="5">
        <v>250</v>
      </c>
      <c r="R38" s="5">
        <v>115</v>
      </c>
      <c r="S38" s="5">
        <v>231</v>
      </c>
      <c r="T38" s="5">
        <v>195</v>
      </c>
      <c r="U38" s="6">
        <v>286</v>
      </c>
      <c r="V38" s="6">
        <v>355</v>
      </c>
      <c r="W38" s="6">
        <v>269</v>
      </c>
      <c r="X38" s="6">
        <v>262</v>
      </c>
      <c r="Y38" s="6">
        <v>274</v>
      </c>
      <c r="Z38" s="6">
        <v>191</v>
      </c>
      <c r="AA38" s="7">
        <f t="shared" si="2"/>
        <v>2698</v>
      </c>
      <c r="AB38" s="20">
        <f t="shared" si="0"/>
        <v>0.11045218680504076</v>
      </c>
    </row>
    <row r="39" spans="1:28" x14ac:dyDescent="0.2">
      <c r="A39" s="8" t="s">
        <v>43</v>
      </c>
      <c r="B39" s="5">
        <v>12</v>
      </c>
      <c r="C39" s="5">
        <v>8</v>
      </c>
      <c r="D39" s="5">
        <v>8</v>
      </c>
      <c r="E39" s="5">
        <v>4</v>
      </c>
      <c r="F39" s="5">
        <v>10</v>
      </c>
      <c r="G39" s="5">
        <v>3</v>
      </c>
      <c r="H39" s="6">
        <v>6</v>
      </c>
      <c r="I39" s="6">
        <v>12</v>
      </c>
      <c r="J39" s="6">
        <v>22</v>
      </c>
      <c r="K39" s="6">
        <v>2</v>
      </c>
      <c r="L39" s="6">
        <v>19</v>
      </c>
      <c r="M39" s="6">
        <v>13</v>
      </c>
      <c r="N39" s="7">
        <f t="shared" si="1"/>
        <v>119</v>
      </c>
      <c r="O39" s="5">
        <v>178</v>
      </c>
      <c r="P39" s="5">
        <v>185</v>
      </c>
      <c r="Q39" s="5">
        <v>245</v>
      </c>
      <c r="R39" s="5">
        <v>242</v>
      </c>
      <c r="S39" s="5">
        <v>251</v>
      </c>
      <c r="T39" s="5">
        <v>229</v>
      </c>
      <c r="U39" s="6">
        <v>209</v>
      </c>
      <c r="V39" s="6">
        <v>298</v>
      </c>
      <c r="W39" s="6">
        <v>280</v>
      </c>
      <c r="X39" s="6">
        <v>344</v>
      </c>
      <c r="Y39" s="6">
        <v>420</v>
      </c>
      <c r="Z39" s="6">
        <v>257</v>
      </c>
      <c r="AA39" s="7">
        <f t="shared" si="2"/>
        <v>3138</v>
      </c>
      <c r="AB39" s="20">
        <f t="shared" si="0"/>
        <v>3.7922243467176549E-2</v>
      </c>
    </row>
    <row r="40" spans="1:28" x14ac:dyDescent="0.2">
      <c r="A40" s="8" t="s">
        <v>44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7">
        <f t="shared" si="1"/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7">
        <f t="shared" si="2"/>
        <v>0</v>
      </c>
      <c r="AB40" s="20">
        <f t="shared" si="0"/>
        <v>0</v>
      </c>
    </row>
    <row r="41" spans="1:28" x14ac:dyDescent="0.2">
      <c r="A41" s="8" t="s">
        <v>45</v>
      </c>
      <c r="B41" s="5">
        <v>0</v>
      </c>
      <c r="C41" s="5">
        <v>0</v>
      </c>
      <c r="D41" s="5">
        <v>1</v>
      </c>
      <c r="E41" s="5">
        <v>2</v>
      </c>
      <c r="F41" s="5">
        <v>6</v>
      </c>
      <c r="G41" s="5">
        <v>1</v>
      </c>
      <c r="H41" s="6">
        <v>3</v>
      </c>
      <c r="I41" s="6">
        <v>1</v>
      </c>
      <c r="J41" s="6">
        <v>3</v>
      </c>
      <c r="K41" s="6">
        <v>4</v>
      </c>
      <c r="L41" s="6">
        <v>5</v>
      </c>
      <c r="M41" s="6">
        <v>3</v>
      </c>
      <c r="N41" s="7">
        <f t="shared" si="1"/>
        <v>29</v>
      </c>
      <c r="O41" s="5">
        <v>109</v>
      </c>
      <c r="P41" s="5">
        <v>57</v>
      </c>
      <c r="Q41" s="5">
        <v>108</v>
      </c>
      <c r="R41" s="5">
        <v>120</v>
      </c>
      <c r="S41" s="5">
        <v>138</v>
      </c>
      <c r="T41" s="5">
        <v>103</v>
      </c>
      <c r="U41" s="6">
        <v>105</v>
      </c>
      <c r="V41" s="6">
        <v>166</v>
      </c>
      <c r="W41" s="6">
        <v>112</v>
      </c>
      <c r="X41" s="6">
        <v>156</v>
      </c>
      <c r="Y41" s="6">
        <v>137</v>
      </c>
      <c r="Z41" s="6">
        <v>130</v>
      </c>
      <c r="AA41" s="7">
        <f t="shared" si="2"/>
        <v>1441</v>
      </c>
      <c r="AB41" s="20">
        <f t="shared" si="0"/>
        <v>2.0124913254684247E-2</v>
      </c>
    </row>
    <row r="42" spans="1:28" x14ac:dyDescent="0.2">
      <c r="A42" s="8" t="s">
        <v>46</v>
      </c>
      <c r="B42" s="5">
        <v>0</v>
      </c>
      <c r="C42" s="5">
        <v>2</v>
      </c>
      <c r="D42" s="5">
        <v>7</v>
      </c>
      <c r="E42" s="5">
        <v>4</v>
      </c>
      <c r="F42" s="5">
        <v>4</v>
      </c>
      <c r="G42" s="5">
        <v>0</v>
      </c>
      <c r="H42" s="6">
        <v>2</v>
      </c>
      <c r="I42" s="6">
        <v>8</v>
      </c>
      <c r="J42" s="6">
        <v>5</v>
      </c>
      <c r="K42" s="6">
        <v>1</v>
      </c>
      <c r="L42" s="6">
        <v>10</v>
      </c>
      <c r="M42" s="6">
        <v>11</v>
      </c>
      <c r="N42" s="7">
        <f t="shared" si="1"/>
        <v>54</v>
      </c>
      <c r="O42" s="5">
        <v>296</v>
      </c>
      <c r="P42" s="5">
        <v>199</v>
      </c>
      <c r="Q42" s="5">
        <v>439</v>
      </c>
      <c r="R42" s="5">
        <v>380</v>
      </c>
      <c r="S42" s="5">
        <v>454</v>
      </c>
      <c r="T42" s="5">
        <v>416</v>
      </c>
      <c r="U42" s="6">
        <v>338</v>
      </c>
      <c r="V42" s="6">
        <v>458</v>
      </c>
      <c r="W42" s="6">
        <v>432</v>
      </c>
      <c r="X42" s="6">
        <v>425</v>
      </c>
      <c r="Y42" s="6">
        <v>450</v>
      </c>
      <c r="Z42" s="6">
        <v>336</v>
      </c>
      <c r="AA42" s="7">
        <f t="shared" si="2"/>
        <v>4623</v>
      </c>
      <c r="AB42" s="20">
        <f t="shared" si="0"/>
        <v>1.1680726800778715E-2</v>
      </c>
    </row>
    <row r="43" spans="1:28" ht="14.25" customHeight="1" x14ac:dyDescent="0.2">
      <c r="A43" s="8" t="s">
        <v>47</v>
      </c>
      <c r="B43" s="5">
        <v>26</v>
      </c>
      <c r="C43" s="5">
        <v>18</v>
      </c>
      <c r="D43" s="5">
        <v>34</v>
      </c>
      <c r="E43" s="5">
        <v>15</v>
      </c>
      <c r="F43" s="5">
        <v>20</v>
      </c>
      <c r="G43" s="5">
        <v>22</v>
      </c>
      <c r="H43" s="6">
        <v>36</v>
      </c>
      <c r="I43" s="6">
        <v>20</v>
      </c>
      <c r="J43" s="6">
        <v>6</v>
      </c>
      <c r="K43" s="6">
        <v>11</v>
      </c>
      <c r="L43" s="6">
        <v>15</v>
      </c>
      <c r="M43" s="6">
        <v>14</v>
      </c>
      <c r="N43" s="7">
        <f t="shared" si="1"/>
        <v>237</v>
      </c>
      <c r="O43" s="5">
        <v>226</v>
      </c>
      <c r="P43" s="5">
        <v>214</v>
      </c>
      <c r="Q43" s="5">
        <v>248</v>
      </c>
      <c r="R43" s="5">
        <v>217</v>
      </c>
      <c r="S43" s="5">
        <v>263</v>
      </c>
      <c r="T43" s="5">
        <v>175</v>
      </c>
      <c r="U43" s="6">
        <v>226</v>
      </c>
      <c r="V43" s="6">
        <v>182</v>
      </c>
      <c r="W43" s="6">
        <v>156</v>
      </c>
      <c r="X43" s="6">
        <v>187</v>
      </c>
      <c r="Y43" s="6">
        <v>200</v>
      </c>
      <c r="Z43" s="6">
        <v>195</v>
      </c>
      <c r="AA43" s="7">
        <f t="shared" si="2"/>
        <v>2489</v>
      </c>
      <c r="AB43" s="20">
        <f t="shared" si="0"/>
        <v>9.5218963439132179E-2</v>
      </c>
    </row>
    <row r="44" spans="1:28" x14ac:dyDescent="0.2">
      <c r="A44" s="8" t="s">
        <v>48</v>
      </c>
      <c r="B44" s="5">
        <v>30</v>
      </c>
      <c r="C44" s="5">
        <v>90</v>
      </c>
      <c r="D44" s="5">
        <v>29</v>
      </c>
      <c r="E44" s="5">
        <v>23</v>
      </c>
      <c r="F44" s="5">
        <v>57</v>
      </c>
      <c r="G44" s="5">
        <v>24</v>
      </c>
      <c r="H44" s="6">
        <v>38</v>
      </c>
      <c r="I44" s="6">
        <v>48</v>
      </c>
      <c r="J44" s="6">
        <v>27</v>
      </c>
      <c r="K44" s="6">
        <v>25</v>
      </c>
      <c r="L44" s="6">
        <v>46</v>
      </c>
      <c r="M44" s="6">
        <v>18</v>
      </c>
      <c r="N44" s="7">
        <f t="shared" si="1"/>
        <v>455</v>
      </c>
      <c r="O44" s="5">
        <v>531</v>
      </c>
      <c r="P44" s="5">
        <v>677</v>
      </c>
      <c r="Q44" s="5">
        <v>597</v>
      </c>
      <c r="R44" s="5">
        <v>669</v>
      </c>
      <c r="S44" s="5">
        <v>674</v>
      </c>
      <c r="T44" s="5">
        <v>628</v>
      </c>
      <c r="U44" s="6">
        <v>540</v>
      </c>
      <c r="V44" s="6">
        <v>697</v>
      </c>
      <c r="W44" s="6">
        <v>460</v>
      </c>
      <c r="X44" s="6">
        <v>694</v>
      </c>
      <c r="Y44" s="6">
        <v>639</v>
      </c>
      <c r="Z44" s="6">
        <v>500</v>
      </c>
      <c r="AA44" s="7">
        <f t="shared" si="2"/>
        <v>7306</v>
      </c>
      <c r="AB44" s="20">
        <f t="shared" si="0"/>
        <v>6.2277580071174378E-2</v>
      </c>
    </row>
    <row r="45" spans="1:28" ht="19.5" customHeight="1" x14ac:dyDescent="0.2">
      <c r="A45" s="9" t="s">
        <v>49</v>
      </c>
      <c r="B45" s="5">
        <v>0</v>
      </c>
      <c r="C45" s="5">
        <v>0</v>
      </c>
      <c r="D45" s="5">
        <v>1</v>
      </c>
      <c r="E45" s="5">
        <v>9</v>
      </c>
      <c r="F45" s="5">
        <v>5</v>
      </c>
      <c r="G45" s="5">
        <v>3</v>
      </c>
      <c r="H45" s="6">
        <v>2</v>
      </c>
      <c r="I45" s="6">
        <v>0</v>
      </c>
      <c r="J45" s="6">
        <v>1</v>
      </c>
      <c r="K45" s="6">
        <v>3</v>
      </c>
      <c r="L45" s="6">
        <v>2</v>
      </c>
      <c r="M45" s="6">
        <v>1</v>
      </c>
      <c r="N45" s="7">
        <f t="shared" si="1"/>
        <v>27</v>
      </c>
      <c r="O45" s="5">
        <v>118</v>
      </c>
      <c r="P45" s="5">
        <v>67</v>
      </c>
      <c r="Q45" s="5">
        <v>144</v>
      </c>
      <c r="R45" s="5">
        <v>153</v>
      </c>
      <c r="S45" s="5">
        <v>150</v>
      </c>
      <c r="T45" s="5">
        <v>88</v>
      </c>
      <c r="U45" s="6">
        <v>57</v>
      </c>
      <c r="V45" s="6">
        <v>69</v>
      </c>
      <c r="W45" s="6">
        <v>81</v>
      </c>
      <c r="X45" s="6">
        <v>56</v>
      </c>
      <c r="Y45" s="6">
        <v>116</v>
      </c>
      <c r="Z45" s="6">
        <v>95</v>
      </c>
      <c r="AA45" s="7">
        <f t="shared" si="2"/>
        <v>1194</v>
      </c>
      <c r="AB45" s="20">
        <f t="shared" si="0"/>
        <v>2.2613065326633167E-2</v>
      </c>
    </row>
    <row r="46" spans="1:28" ht="16.5" customHeight="1" x14ac:dyDescent="0.2">
      <c r="A46" s="10" t="s">
        <v>50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7">
        <f t="shared" si="1"/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7">
        <f t="shared" si="2"/>
        <v>0</v>
      </c>
      <c r="AB46" s="20">
        <f t="shared" si="0"/>
        <v>0</v>
      </c>
    </row>
    <row r="47" spans="1:28" ht="13.5" customHeight="1" x14ac:dyDescent="0.2">
      <c r="A47" s="8" t="s">
        <v>51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7">
        <f t="shared" si="1"/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7">
        <f t="shared" si="2"/>
        <v>0</v>
      </c>
      <c r="AB47" s="20">
        <f t="shared" si="0"/>
        <v>0</v>
      </c>
    </row>
    <row r="48" spans="1:28" x14ac:dyDescent="0.2">
      <c r="A48" s="8" t="s">
        <v>52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7">
        <f t="shared" si="1"/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7">
        <f t="shared" si="2"/>
        <v>0</v>
      </c>
      <c r="AB48" s="20">
        <f t="shared" si="0"/>
        <v>0</v>
      </c>
    </row>
    <row r="49" spans="1:28" x14ac:dyDescent="0.2">
      <c r="A49" s="8" t="s">
        <v>53</v>
      </c>
      <c r="B49" s="5">
        <v>3</v>
      </c>
      <c r="C49" s="5">
        <v>6</v>
      </c>
      <c r="D49" s="5">
        <v>2</v>
      </c>
      <c r="E49" s="5">
        <v>1</v>
      </c>
      <c r="F49" s="5">
        <v>13</v>
      </c>
      <c r="G49" s="5">
        <v>5</v>
      </c>
      <c r="H49" s="6">
        <v>2</v>
      </c>
      <c r="I49" s="6">
        <v>4</v>
      </c>
      <c r="J49" s="6">
        <v>7</v>
      </c>
      <c r="K49" s="6">
        <v>4</v>
      </c>
      <c r="L49" s="6">
        <v>1</v>
      </c>
      <c r="M49" s="6">
        <v>5</v>
      </c>
      <c r="N49" s="7">
        <f t="shared" si="1"/>
        <v>53</v>
      </c>
      <c r="O49" s="5">
        <v>83</v>
      </c>
      <c r="P49" s="5">
        <v>91</v>
      </c>
      <c r="Q49" s="5">
        <v>97</v>
      </c>
      <c r="R49" s="5">
        <v>103</v>
      </c>
      <c r="S49" s="5">
        <v>134</v>
      </c>
      <c r="T49" s="5">
        <v>127</v>
      </c>
      <c r="U49" s="6">
        <v>98</v>
      </c>
      <c r="V49" s="6">
        <v>67</v>
      </c>
      <c r="W49" s="6">
        <v>108</v>
      </c>
      <c r="X49" s="6">
        <v>86</v>
      </c>
      <c r="Y49" s="6">
        <v>79</v>
      </c>
      <c r="Z49" s="6">
        <v>97</v>
      </c>
      <c r="AA49" s="7">
        <f t="shared" si="2"/>
        <v>1170</v>
      </c>
      <c r="AB49" s="20">
        <f t="shared" si="0"/>
        <v>4.5299145299145298E-2</v>
      </c>
    </row>
    <row r="50" spans="1:28" x14ac:dyDescent="0.2">
      <c r="A50" s="8" t="s">
        <v>54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1</v>
      </c>
      <c r="N50" s="7">
        <f t="shared" si="1"/>
        <v>1</v>
      </c>
      <c r="O50" s="5">
        <v>33</v>
      </c>
      <c r="P50" s="5">
        <v>0</v>
      </c>
      <c r="Q50" s="5">
        <v>37</v>
      </c>
      <c r="R50" s="5">
        <v>33</v>
      </c>
      <c r="S50" s="5">
        <v>46</v>
      </c>
      <c r="T50" s="5">
        <v>19</v>
      </c>
      <c r="U50" s="6">
        <v>18</v>
      </c>
      <c r="V50" s="6">
        <v>0</v>
      </c>
      <c r="W50" s="6">
        <v>0</v>
      </c>
      <c r="X50" s="6">
        <v>0</v>
      </c>
      <c r="Y50" s="6">
        <v>10</v>
      </c>
      <c r="Z50" s="6">
        <v>42</v>
      </c>
      <c r="AA50" s="7">
        <f t="shared" si="2"/>
        <v>238</v>
      </c>
      <c r="AB50" s="20">
        <f t="shared" si="0"/>
        <v>4.2016806722689074E-3</v>
      </c>
    </row>
    <row r="51" spans="1:28" x14ac:dyDescent="0.2">
      <c r="A51" s="8" t="s">
        <v>55</v>
      </c>
      <c r="B51" s="5">
        <v>0</v>
      </c>
      <c r="C51" s="5">
        <v>0</v>
      </c>
      <c r="D51" s="5">
        <v>0</v>
      </c>
      <c r="E51" s="5">
        <v>0</v>
      </c>
      <c r="F51" s="5">
        <v>1</v>
      </c>
      <c r="G51" s="5">
        <v>0</v>
      </c>
      <c r="H51" s="6">
        <v>0</v>
      </c>
      <c r="I51" s="6">
        <v>0</v>
      </c>
      <c r="J51" s="6">
        <v>1</v>
      </c>
      <c r="K51" s="6">
        <v>0</v>
      </c>
      <c r="L51" s="6">
        <v>2</v>
      </c>
      <c r="M51" s="6">
        <v>0</v>
      </c>
      <c r="N51" s="7">
        <f t="shared" si="1"/>
        <v>4</v>
      </c>
      <c r="O51" s="5">
        <v>93</v>
      </c>
      <c r="P51" s="5">
        <v>17</v>
      </c>
      <c r="Q51" s="5">
        <v>79</v>
      </c>
      <c r="R51" s="5">
        <v>121</v>
      </c>
      <c r="S51" s="5">
        <v>119</v>
      </c>
      <c r="T51" s="5">
        <v>48</v>
      </c>
      <c r="U51" s="6">
        <v>87</v>
      </c>
      <c r="V51" s="6">
        <v>102</v>
      </c>
      <c r="W51" s="6">
        <v>74</v>
      </c>
      <c r="X51" s="6">
        <v>88</v>
      </c>
      <c r="Y51" s="6">
        <v>87</v>
      </c>
      <c r="Z51" s="6">
        <v>0</v>
      </c>
      <c r="AA51" s="7">
        <f t="shared" si="2"/>
        <v>915</v>
      </c>
      <c r="AB51" s="20">
        <f t="shared" si="0"/>
        <v>4.3715846994535519E-3</v>
      </c>
    </row>
    <row r="52" spans="1:28" x14ac:dyDescent="0.2">
      <c r="A52" s="8" t="s">
        <v>56</v>
      </c>
      <c r="B52" s="5">
        <v>42</v>
      </c>
      <c r="C52" s="5">
        <v>47</v>
      </c>
      <c r="D52" s="5">
        <v>76</v>
      </c>
      <c r="E52" s="5">
        <v>83</v>
      </c>
      <c r="F52" s="5">
        <v>52</v>
      </c>
      <c r="G52" s="5">
        <v>32</v>
      </c>
      <c r="H52" s="6">
        <v>47</v>
      </c>
      <c r="I52" s="6">
        <v>74</v>
      </c>
      <c r="J52" s="6">
        <v>48</v>
      </c>
      <c r="K52" s="6">
        <v>26</v>
      </c>
      <c r="L52" s="6">
        <v>40</v>
      </c>
      <c r="M52" s="6">
        <v>54</v>
      </c>
      <c r="N52" s="7">
        <f t="shared" si="1"/>
        <v>621</v>
      </c>
      <c r="O52" s="5">
        <v>491</v>
      </c>
      <c r="P52" s="5">
        <v>578</v>
      </c>
      <c r="Q52" s="5">
        <v>803</v>
      </c>
      <c r="R52" s="5">
        <v>594</v>
      </c>
      <c r="S52" s="5">
        <v>722</v>
      </c>
      <c r="T52" s="5">
        <v>385</v>
      </c>
      <c r="U52" s="6">
        <v>474</v>
      </c>
      <c r="V52" s="6">
        <v>706</v>
      </c>
      <c r="W52" s="6">
        <v>551</v>
      </c>
      <c r="X52" s="6">
        <v>550</v>
      </c>
      <c r="Y52" s="6">
        <v>580</v>
      </c>
      <c r="Z52" s="6">
        <v>619</v>
      </c>
      <c r="AA52" s="7">
        <f t="shared" si="2"/>
        <v>7053</v>
      </c>
      <c r="AB52" s="20">
        <f t="shared" si="0"/>
        <v>8.8047639302424499E-2</v>
      </c>
    </row>
    <row r="53" spans="1:28" x14ac:dyDescent="0.2">
      <c r="A53" s="8" t="s">
        <v>57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7">
        <f t="shared" si="1"/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7">
        <f t="shared" si="2"/>
        <v>0</v>
      </c>
      <c r="AB53" s="20">
        <f t="shared" si="0"/>
        <v>0</v>
      </c>
    </row>
    <row r="54" spans="1:28" ht="18" customHeight="1" x14ac:dyDescent="0.2">
      <c r="A54" s="4" t="s">
        <v>58</v>
      </c>
      <c r="B54" s="5">
        <v>11</v>
      </c>
      <c r="C54" s="5">
        <v>9</v>
      </c>
      <c r="D54" s="5">
        <v>0</v>
      </c>
      <c r="E54" s="5">
        <v>0</v>
      </c>
      <c r="F54" s="5">
        <v>0</v>
      </c>
      <c r="G54" s="5">
        <v>0</v>
      </c>
      <c r="H54" s="6">
        <v>1</v>
      </c>
      <c r="I54" s="6">
        <v>2</v>
      </c>
      <c r="J54" s="6">
        <v>5</v>
      </c>
      <c r="K54" s="6">
        <v>2</v>
      </c>
      <c r="L54" s="6">
        <v>3</v>
      </c>
      <c r="M54" s="6">
        <v>1</v>
      </c>
      <c r="N54" s="7">
        <f t="shared" si="1"/>
        <v>34</v>
      </c>
      <c r="O54" s="5">
        <v>239</v>
      </c>
      <c r="P54" s="5">
        <v>257</v>
      </c>
      <c r="Q54" s="5">
        <v>261</v>
      </c>
      <c r="R54" s="5">
        <v>240</v>
      </c>
      <c r="S54" s="5">
        <v>255</v>
      </c>
      <c r="T54" s="5">
        <v>253</v>
      </c>
      <c r="U54" s="6">
        <v>211</v>
      </c>
      <c r="V54" s="6">
        <v>316</v>
      </c>
      <c r="W54" s="6">
        <v>277</v>
      </c>
      <c r="X54" s="6">
        <v>243</v>
      </c>
      <c r="Y54" s="6">
        <v>277</v>
      </c>
      <c r="Z54" s="6">
        <v>154</v>
      </c>
      <c r="AA54" s="7">
        <f t="shared" si="2"/>
        <v>2983</v>
      </c>
      <c r="AB54" s="20">
        <f t="shared" si="0"/>
        <v>1.1397921555481059E-2</v>
      </c>
    </row>
    <row r="55" spans="1:28" ht="18" customHeight="1" x14ac:dyDescent="0.2">
      <c r="A55" s="10" t="s">
        <v>59</v>
      </c>
      <c r="B55" s="5">
        <v>13</v>
      </c>
      <c r="C55" s="5">
        <v>6</v>
      </c>
      <c r="D55" s="5">
        <v>4</v>
      </c>
      <c r="E55" s="5">
        <v>9</v>
      </c>
      <c r="F55" s="5">
        <v>10</v>
      </c>
      <c r="G55" s="5">
        <v>7</v>
      </c>
      <c r="H55" s="6">
        <v>9</v>
      </c>
      <c r="I55" s="6">
        <v>22</v>
      </c>
      <c r="J55" s="6">
        <v>13</v>
      </c>
      <c r="K55" s="6">
        <v>6</v>
      </c>
      <c r="L55" s="6">
        <v>14</v>
      </c>
      <c r="M55" s="6">
        <v>26</v>
      </c>
      <c r="N55" s="7">
        <f t="shared" si="1"/>
        <v>139</v>
      </c>
      <c r="O55" s="5">
        <v>458</v>
      </c>
      <c r="P55" s="5">
        <v>331</v>
      </c>
      <c r="Q55" s="5">
        <v>522</v>
      </c>
      <c r="R55" s="5">
        <v>454</v>
      </c>
      <c r="S55" s="5">
        <v>515</v>
      </c>
      <c r="T55" s="5">
        <v>385</v>
      </c>
      <c r="U55" s="6">
        <v>441</v>
      </c>
      <c r="V55" s="6">
        <v>517</v>
      </c>
      <c r="W55" s="6">
        <v>411</v>
      </c>
      <c r="X55" s="6">
        <v>463</v>
      </c>
      <c r="Y55" s="6">
        <v>386</v>
      </c>
      <c r="Z55" s="6">
        <v>404</v>
      </c>
      <c r="AA55" s="7">
        <f t="shared" si="2"/>
        <v>5287</v>
      </c>
      <c r="AB55" s="20">
        <f t="shared" si="0"/>
        <v>2.6290902212975222E-2</v>
      </c>
    </row>
    <row r="56" spans="1:28" ht="17.25" customHeight="1" x14ac:dyDescent="0.2">
      <c r="A56" s="10" t="s">
        <v>60</v>
      </c>
      <c r="B56" s="5">
        <v>0</v>
      </c>
      <c r="C56" s="5">
        <v>0</v>
      </c>
      <c r="D56" s="5">
        <v>0</v>
      </c>
      <c r="E56" s="5">
        <v>0</v>
      </c>
      <c r="F56" s="5">
        <v>1</v>
      </c>
      <c r="G56" s="5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7">
        <f t="shared" si="1"/>
        <v>1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7">
        <f t="shared" si="2"/>
        <v>0</v>
      </c>
      <c r="AB56" s="20">
        <f t="shared" si="0"/>
        <v>0</v>
      </c>
    </row>
    <row r="57" spans="1:28" x14ac:dyDescent="0.2">
      <c r="A57" s="10" t="s">
        <v>61</v>
      </c>
      <c r="B57" s="5">
        <v>30</v>
      </c>
      <c r="C57" s="5">
        <v>29</v>
      </c>
      <c r="D57" s="5">
        <v>43</v>
      </c>
      <c r="E57" s="5">
        <v>39</v>
      </c>
      <c r="F57" s="5">
        <v>34</v>
      </c>
      <c r="G57" s="5">
        <v>44</v>
      </c>
      <c r="H57" s="6">
        <v>44</v>
      </c>
      <c r="I57" s="6">
        <v>42</v>
      </c>
      <c r="J57" s="6">
        <v>46</v>
      </c>
      <c r="K57" s="6">
        <v>35</v>
      </c>
      <c r="L57" s="6">
        <v>53</v>
      </c>
      <c r="M57" s="6">
        <v>53</v>
      </c>
      <c r="N57" s="7">
        <f t="shared" si="1"/>
        <v>492</v>
      </c>
      <c r="O57" s="5">
        <v>615</v>
      </c>
      <c r="P57" s="5">
        <v>609</v>
      </c>
      <c r="Q57" s="5">
        <v>933</v>
      </c>
      <c r="R57" s="5">
        <v>692</v>
      </c>
      <c r="S57" s="5">
        <v>809</v>
      </c>
      <c r="T57" s="5">
        <v>907</v>
      </c>
      <c r="U57" s="6">
        <v>787</v>
      </c>
      <c r="V57" s="6">
        <v>881</v>
      </c>
      <c r="W57" s="6">
        <v>751</v>
      </c>
      <c r="X57" s="6">
        <v>743</v>
      </c>
      <c r="Y57" s="6">
        <v>784</v>
      </c>
      <c r="Z57" s="6">
        <v>555</v>
      </c>
      <c r="AA57" s="7">
        <f t="shared" si="2"/>
        <v>9066</v>
      </c>
      <c r="AB57" s="20">
        <f t="shared" si="0"/>
        <v>5.4268696227663796E-2</v>
      </c>
    </row>
    <row r="58" spans="1:28" x14ac:dyDescent="0.2">
      <c r="A58" s="8" t="s">
        <v>62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7">
        <f t="shared" si="1"/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7">
        <f t="shared" si="2"/>
        <v>0</v>
      </c>
      <c r="AB58" s="20">
        <f t="shared" si="0"/>
        <v>0</v>
      </c>
    </row>
    <row r="59" spans="1:28" x14ac:dyDescent="0.2">
      <c r="A59" s="8" t="s">
        <v>63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7">
        <f t="shared" si="1"/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7">
        <f t="shared" si="2"/>
        <v>0</v>
      </c>
      <c r="AB59" s="20">
        <f t="shared" si="0"/>
        <v>0</v>
      </c>
    </row>
    <row r="60" spans="1:28" x14ac:dyDescent="0.2">
      <c r="A60" s="8" t="s">
        <v>64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7">
        <f t="shared" si="1"/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7">
        <f t="shared" si="2"/>
        <v>0</v>
      </c>
      <c r="AB60" s="20">
        <f t="shared" si="0"/>
        <v>0</v>
      </c>
    </row>
    <row r="61" spans="1:28" x14ac:dyDescent="0.2">
      <c r="A61" s="8" t="s">
        <v>65</v>
      </c>
      <c r="B61" s="5">
        <v>189</v>
      </c>
      <c r="C61" s="5">
        <v>145</v>
      </c>
      <c r="D61" s="5">
        <v>154</v>
      </c>
      <c r="E61" s="5">
        <v>143</v>
      </c>
      <c r="F61" s="5">
        <v>199</v>
      </c>
      <c r="G61" s="5">
        <v>171</v>
      </c>
      <c r="H61" s="6">
        <v>152</v>
      </c>
      <c r="I61" s="6">
        <v>157</v>
      </c>
      <c r="J61" s="6">
        <v>133</v>
      </c>
      <c r="K61" s="6">
        <v>141</v>
      </c>
      <c r="L61" s="6">
        <v>217</v>
      </c>
      <c r="M61" s="6">
        <v>148</v>
      </c>
      <c r="N61" s="7">
        <f t="shared" si="1"/>
        <v>1949</v>
      </c>
      <c r="O61" s="5">
        <v>1478</v>
      </c>
      <c r="P61" s="5">
        <v>1205</v>
      </c>
      <c r="Q61" s="5">
        <v>1491</v>
      </c>
      <c r="R61" s="5">
        <v>1264</v>
      </c>
      <c r="S61" s="5">
        <v>1644</v>
      </c>
      <c r="T61" s="5">
        <v>1434</v>
      </c>
      <c r="U61" s="6">
        <v>1474</v>
      </c>
      <c r="V61" s="6">
        <v>1673</v>
      </c>
      <c r="W61" s="6">
        <v>1342</v>
      </c>
      <c r="X61" s="6">
        <v>1764</v>
      </c>
      <c r="Y61" s="6">
        <v>1903</v>
      </c>
      <c r="Z61" s="6">
        <v>1593</v>
      </c>
      <c r="AA61" s="7">
        <f t="shared" si="2"/>
        <v>18265</v>
      </c>
      <c r="AB61" s="20">
        <f t="shared" si="0"/>
        <v>0.10670681631535724</v>
      </c>
    </row>
    <row r="62" spans="1:28" x14ac:dyDescent="0.2">
      <c r="A62" s="8" t="s">
        <v>66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7">
        <f t="shared" si="1"/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7">
        <f t="shared" si="2"/>
        <v>0</v>
      </c>
      <c r="AB62" s="20">
        <f t="shared" si="0"/>
        <v>0</v>
      </c>
    </row>
    <row r="63" spans="1:28" x14ac:dyDescent="0.2">
      <c r="A63" s="8" t="s">
        <v>67</v>
      </c>
      <c r="B63" s="5">
        <v>6</v>
      </c>
      <c r="C63" s="5">
        <v>10</v>
      </c>
      <c r="D63" s="5">
        <v>8</v>
      </c>
      <c r="E63" s="5">
        <v>10</v>
      </c>
      <c r="F63" s="5">
        <v>13</v>
      </c>
      <c r="G63" s="5">
        <v>13</v>
      </c>
      <c r="H63" s="6">
        <v>10</v>
      </c>
      <c r="I63" s="6">
        <v>16</v>
      </c>
      <c r="J63" s="6">
        <v>9</v>
      </c>
      <c r="K63" s="6">
        <v>5</v>
      </c>
      <c r="L63" s="6">
        <v>10</v>
      </c>
      <c r="M63" s="6">
        <v>14</v>
      </c>
      <c r="N63" s="7">
        <f t="shared" si="1"/>
        <v>124</v>
      </c>
      <c r="O63" s="5">
        <v>582</v>
      </c>
      <c r="P63" s="5">
        <v>491</v>
      </c>
      <c r="Q63" s="5">
        <v>650</v>
      </c>
      <c r="R63" s="5">
        <v>623</v>
      </c>
      <c r="S63" s="5">
        <v>658</v>
      </c>
      <c r="T63" s="5">
        <v>513</v>
      </c>
      <c r="U63" s="6">
        <v>511</v>
      </c>
      <c r="V63" s="6">
        <v>708</v>
      </c>
      <c r="W63" s="6">
        <v>737</v>
      </c>
      <c r="X63" s="6">
        <v>634</v>
      </c>
      <c r="Y63" s="6">
        <v>612</v>
      </c>
      <c r="Z63" s="6">
        <v>325</v>
      </c>
      <c r="AA63" s="7">
        <f t="shared" si="2"/>
        <v>7044</v>
      </c>
      <c r="AB63" s="20">
        <f t="shared" si="0"/>
        <v>1.7603634298693924E-2</v>
      </c>
    </row>
    <row r="64" spans="1:28" x14ac:dyDescent="0.2">
      <c r="A64" s="8" t="s">
        <v>68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7">
        <f t="shared" si="1"/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7">
        <f t="shared" si="2"/>
        <v>0</v>
      </c>
      <c r="AB64" s="20">
        <f t="shared" si="0"/>
        <v>0</v>
      </c>
    </row>
    <row r="65" spans="1:28" x14ac:dyDescent="0.2">
      <c r="A65" s="8" t="s">
        <v>69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7">
        <f t="shared" si="1"/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7">
        <f t="shared" si="2"/>
        <v>0</v>
      </c>
      <c r="AB65" s="20">
        <f t="shared" si="0"/>
        <v>0</v>
      </c>
    </row>
    <row r="66" spans="1:28" x14ac:dyDescent="0.2">
      <c r="A66" s="8" t="s">
        <v>70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7">
        <f t="shared" si="1"/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7">
        <f t="shared" si="2"/>
        <v>0</v>
      </c>
      <c r="AB66" s="20">
        <f t="shared" si="0"/>
        <v>0</v>
      </c>
    </row>
    <row r="67" spans="1:28" x14ac:dyDescent="0.2">
      <c r="A67" s="8" t="s">
        <v>71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7">
        <f t="shared" ref="N67:N85" si="3">SUM(B67:M67)</f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7">
        <f t="shared" ref="AA67:AA84" si="4">SUM(O67:Z67)</f>
        <v>0</v>
      </c>
      <c r="AB67" s="20">
        <f t="shared" si="0"/>
        <v>0</v>
      </c>
    </row>
    <row r="68" spans="1:28" x14ac:dyDescent="0.2">
      <c r="A68" s="8" t="s">
        <v>72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7">
        <f t="shared" si="3"/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7">
        <f t="shared" si="4"/>
        <v>0</v>
      </c>
      <c r="AB68" s="20">
        <f t="shared" si="0"/>
        <v>0</v>
      </c>
    </row>
    <row r="69" spans="1:28" x14ac:dyDescent="0.2">
      <c r="A69" s="8" t="s">
        <v>73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7">
        <f t="shared" si="3"/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7">
        <f t="shared" si="4"/>
        <v>0</v>
      </c>
      <c r="AB69" s="20">
        <f t="shared" si="0"/>
        <v>0</v>
      </c>
    </row>
    <row r="70" spans="1:28" x14ac:dyDescent="0.2">
      <c r="A70" s="8" t="s">
        <v>74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7">
        <f t="shared" si="3"/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7">
        <f t="shared" si="4"/>
        <v>0</v>
      </c>
      <c r="AB70" s="20">
        <f t="shared" si="0"/>
        <v>0</v>
      </c>
    </row>
    <row r="71" spans="1:28" x14ac:dyDescent="0.2">
      <c r="A71" s="8" t="s">
        <v>98</v>
      </c>
      <c r="B71" s="5">
        <v>20</v>
      </c>
      <c r="C71" s="5">
        <v>14</v>
      </c>
      <c r="D71" s="5">
        <v>20</v>
      </c>
      <c r="E71" s="5">
        <v>16</v>
      </c>
      <c r="F71" s="5">
        <v>21</v>
      </c>
      <c r="G71" s="5">
        <v>17</v>
      </c>
      <c r="H71" s="6">
        <v>10</v>
      </c>
      <c r="I71" s="6">
        <v>9</v>
      </c>
      <c r="J71" s="6">
        <v>7</v>
      </c>
      <c r="K71" s="6">
        <v>8</v>
      </c>
      <c r="L71" s="6">
        <v>5</v>
      </c>
      <c r="M71" s="6">
        <v>10</v>
      </c>
      <c r="N71" s="7">
        <f t="shared" si="3"/>
        <v>157</v>
      </c>
      <c r="O71" s="5">
        <v>333</v>
      </c>
      <c r="P71" s="5">
        <v>204</v>
      </c>
      <c r="Q71" s="5">
        <v>331</v>
      </c>
      <c r="R71" s="5">
        <v>282</v>
      </c>
      <c r="S71" s="5">
        <v>344</v>
      </c>
      <c r="T71" s="5">
        <v>272</v>
      </c>
      <c r="U71" s="6">
        <v>197</v>
      </c>
      <c r="V71" s="6">
        <v>197</v>
      </c>
      <c r="W71" s="6">
        <v>124</v>
      </c>
      <c r="X71" s="6">
        <v>164</v>
      </c>
      <c r="Y71" s="6">
        <v>167</v>
      </c>
      <c r="Z71" s="6">
        <v>134</v>
      </c>
      <c r="AA71" s="7">
        <f>SUM(O71:Z71)</f>
        <v>2749</v>
      </c>
      <c r="AB71" s="20">
        <f t="shared" si="0"/>
        <v>5.7111676973444887E-2</v>
      </c>
    </row>
    <row r="72" spans="1:28" x14ac:dyDescent="0.2">
      <c r="A72" s="8" t="s">
        <v>99</v>
      </c>
      <c r="B72" s="5">
        <v>1</v>
      </c>
      <c r="C72" s="5">
        <v>1</v>
      </c>
      <c r="D72" s="5">
        <v>2</v>
      </c>
      <c r="E72" s="5">
        <v>1</v>
      </c>
      <c r="F72" s="5">
        <v>0</v>
      </c>
      <c r="G72" s="5">
        <v>3</v>
      </c>
      <c r="H72" s="6">
        <v>3</v>
      </c>
      <c r="I72" s="6">
        <v>1</v>
      </c>
      <c r="J72" s="6">
        <v>0</v>
      </c>
      <c r="K72" s="6">
        <v>0</v>
      </c>
      <c r="L72" s="6">
        <v>0</v>
      </c>
      <c r="M72" s="6">
        <v>0</v>
      </c>
      <c r="N72" s="7">
        <f t="shared" si="3"/>
        <v>12</v>
      </c>
      <c r="O72" s="5">
        <v>91</v>
      </c>
      <c r="P72" s="5">
        <v>74</v>
      </c>
      <c r="Q72" s="5">
        <v>65</v>
      </c>
      <c r="R72" s="5">
        <v>87</v>
      </c>
      <c r="S72" s="5">
        <v>77</v>
      </c>
      <c r="T72" s="5">
        <v>62</v>
      </c>
      <c r="U72" s="6">
        <v>72</v>
      </c>
      <c r="V72" s="6">
        <v>82</v>
      </c>
      <c r="W72" s="6">
        <v>86</v>
      </c>
      <c r="X72" s="6">
        <v>81</v>
      </c>
      <c r="Y72" s="6">
        <v>91</v>
      </c>
      <c r="Z72" s="6">
        <v>18</v>
      </c>
      <c r="AA72" s="7">
        <f t="shared" si="4"/>
        <v>886</v>
      </c>
      <c r="AB72" s="20">
        <f t="shared" si="0"/>
        <v>1.3544018058690745E-2</v>
      </c>
    </row>
    <row r="73" spans="1:28" x14ac:dyDescent="0.2">
      <c r="A73" s="8" t="s">
        <v>100</v>
      </c>
      <c r="B73" s="5">
        <v>1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7">
        <f t="shared" si="3"/>
        <v>1</v>
      </c>
      <c r="O73" s="5">
        <v>3</v>
      </c>
      <c r="P73" s="5">
        <v>0</v>
      </c>
      <c r="Q73" s="5">
        <v>3</v>
      </c>
      <c r="R73" s="5">
        <v>0</v>
      </c>
      <c r="S73" s="5">
        <v>4</v>
      </c>
      <c r="T73" s="5">
        <v>0</v>
      </c>
      <c r="U73" s="6">
        <v>0</v>
      </c>
      <c r="V73" s="6">
        <v>0</v>
      </c>
      <c r="W73" s="6">
        <v>0</v>
      </c>
      <c r="X73" s="6">
        <v>1</v>
      </c>
      <c r="Y73" s="6">
        <v>0</v>
      </c>
      <c r="Z73" s="6">
        <v>2</v>
      </c>
      <c r="AA73" s="7">
        <f t="shared" si="4"/>
        <v>13</v>
      </c>
      <c r="AB73" s="20">
        <f t="shared" si="0"/>
        <v>7.6923076923076927E-2</v>
      </c>
    </row>
    <row r="74" spans="1:28" x14ac:dyDescent="0.2">
      <c r="A74" s="8" t="s">
        <v>101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2</v>
      </c>
      <c r="H74" s="6">
        <v>0</v>
      </c>
      <c r="I74" s="6">
        <v>0</v>
      </c>
      <c r="J74" s="6">
        <v>0</v>
      </c>
      <c r="K74" s="6">
        <v>0</v>
      </c>
      <c r="L74" s="6">
        <v>1</v>
      </c>
      <c r="M74" s="6">
        <v>0</v>
      </c>
      <c r="N74" s="7">
        <f t="shared" si="3"/>
        <v>3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39</v>
      </c>
      <c r="U74" s="6">
        <v>0</v>
      </c>
      <c r="V74" s="6">
        <v>0</v>
      </c>
      <c r="W74" s="6">
        <v>0</v>
      </c>
      <c r="X74" s="6">
        <v>0</v>
      </c>
      <c r="Y74" s="6">
        <v>19</v>
      </c>
      <c r="Z74" s="6">
        <v>0</v>
      </c>
      <c r="AA74" s="7">
        <f t="shared" si="4"/>
        <v>58</v>
      </c>
      <c r="AB74" s="20">
        <f t="shared" si="0"/>
        <v>5.1724137931034482E-2</v>
      </c>
    </row>
    <row r="75" spans="1:28" x14ac:dyDescent="0.2">
      <c r="A75" s="8" t="s">
        <v>102</v>
      </c>
      <c r="B75" s="5">
        <v>0</v>
      </c>
      <c r="C75" s="5">
        <v>0</v>
      </c>
      <c r="D75" s="5">
        <v>1</v>
      </c>
      <c r="E75" s="5">
        <v>0</v>
      </c>
      <c r="F75" s="5">
        <v>0</v>
      </c>
      <c r="G75" s="5">
        <v>0</v>
      </c>
      <c r="H75" s="6">
        <v>1</v>
      </c>
      <c r="I75" s="6">
        <v>3</v>
      </c>
      <c r="J75" s="6">
        <v>5</v>
      </c>
      <c r="K75" s="6">
        <v>1</v>
      </c>
      <c r="L75" s="6">
        <v>0</v>
      </c>
      <c r="M75" s="6">
        <v>0</v>
      </c>
      <c r="N75" s="7">
        <f t="shared" si="3"/>
        <v>11</v>
      </c>
      <c r="O75" s="5">
        <v>67</v>
      </c>
      <c r="P75" s="5">
        <v>80</v>
      </c>
      <c r="Q75" s="5">
        <v>90</v>
      </c>
      <c r="R75" s="5">
        <v>78</v>
      </c>
      <c r="S75" s="5">
        <v>36</v>
      </c>
      <c r="T75" s="5">
        <v>26</v>
      </c>
      <c r="U75" s="6">
        <v>37</v>
      </c>
      <c r="V75" s="6">
        <v>34</v>
      </c>
      <c r="W75" s="6">
        <v>26</v>
      </c>
      <c r="X75" s="6">
        <v>30</v>
      </c>
      <c r="Y75" s="6">
        <v>10</v>
      </c>
      <c r="Z75" s="6">
        <v>26</v>
      </c>
      <c r="AA75" s="7">
        <f t="shared" si="4"/>
        <v>540</v>
      </c>
      <c r="AB75" s="20">
        <f t="shared" si="0"/>
        <v>2.0370370370370372E-2</v>
      </c>
    </row>
    <row r="76" spans="1:28" x14ac:dyDescent="0.2">
      <c r="A76" s="8" t="s">
        <v>103</v>
      </c>
      <c r="B76" s="5">
        <v>0</v>
      </c>
      <c r="C76" s="5">
        <v>0</v>
      </c>
      <c r="D76" s="5">
        <v>0</v>
      </c>
      <c r="E76" s="5">
        <v>0</v>
      </c>
      <c r="F76" s="5">
        <v>2</v>
      </c>
      <c r="G76" s="5">
        <v>0</v>
      </c>
      <c r="H76" s="6">
        <v>3</v>
      </c>
      <c r="I76" s="6">
        <v>1</v>
      </c>
      <c r="J76" s="6">
        <v>0</v>
      </c>
      <c r="K76" s="6">
        <v>0</v>
      </c>
      <c r="L76" s="6">
        <v>0</v>
      </c>
      <c r="M76" s="6">
        <v>1</v>
      </c>
      <c r="N76" s="7">
        <f t="shared" si="3"/>
        <v>7</v>
      </c>
      <c r="O76" s="5">
        <v>8</v>
      </c>
      <c r="P76" s="5">
        <v>15</v>
      </c>
      <c r="Q76" s="5">
        <v>20</v>
      </c>
      <c r="R76" s="5">
        <v>13</v>
      </c>
      <c r="S76" s="5">
        <v>28</v>
      </c>
      <c r="T76" s="5">
        <v>17</v>
      </c>
      <c r="U76" s="6">
        <v>22</v>
      </c>
      <c r="V76" s="6">
        <v>16</v>
      </c>
      <c r="W76" s="6">
        <v>20</v>
      </c>
      <c r="X76" s="6">
        <v>8</v>
      </c>
      <c r="Y76" s="6">
        <v>0</v>
      </c>
      <c r="Z76" s="6">
        <v>11</v>
      </c>
      <c r="AA76" s="7">
        <f t="shared" si="4"/>
        <v>178</v>
      </c>
      <c r="AB76" s="20">
        <f t="shared" si="0"/>
        <v>3.9325842696629212E-2</v>
      </c>
    </row>
    <row r="77" spans="1:28" x14ac:dyDescent="0.2">
      <c r="A77" s="8" t="s">
        <v>104</v>
      </c>
      <c r="B77" s="5">
        <v>0</v>
      </c>
      <c r="C77" s="5">
        <v>1</v>
      </c>
      <c r="D77" s="5">
        <v>0</v>
      </c>
      <c r="E77" s="5">
        <v>1</v>
      </c>
      <c r="F77" s="5">
        <v>0</v>
      </c>
      <c r="G77" s="5">
        <v>0</v>
      </c>
      <c r="H77" s="6">
        <v>6</v>
      </c>
      <c r="I77" s="6">
        <v>1</v>
      </c>
      <c r="J77" s="6">
        <v>5</v>
      </c>
      <c r="K77" s="6">
        <v>0</v>
      </c>
      <c r="L77" s="6">
        <v>0</v>
      </c>
      <c r="M77" s="6">
        <v>0</v>
      </c>
      <c r="N77" s="7">
        <f t="shared" si="3"/>
        <v>14</v>
      </c>
      <c r="O77" s="5">
        <v>29</v>
      </c>
      <c r="P77" s="5">
        <v>24</v>
      </c>
      <c r="Q77" s="5">
        <v>19</v>
      </c>
      <c r="R77" s="5">
        <v>14</v>
      </c>
      <c r="S77" s="5">
        <v>24</v>
      </c>
      <c r="T77" s="5">
        <v>0</v>
      </c>
      <c r="U77" s="6">
        <v>26</v>
      </c>
      <c r="V77" s="6">
        <v>16</v>
      </c>
      <c r="W77" s="6">
        <v>27</v>
      </c>
      <c r="X77" s="6">
        <v>0</v>
      </c>
      <c r="Y77" s="6">
        <v>0</v>
      </c>
      <c r="Z77" s="6">
        <v>0</v>
      </c>
      <c r="AA77" s="7">
        <f t="shared" si="4"/>
        <v>179</v>
      </c>
      <c r="AB77" s="20">
        <f t="shared" si="0"/>
        <v>7.8212290502793297E-2</v>
      </c>
    </row>
    <row r="78" spans="1:28" x14ac:dyDescent="0.2">
      <c r="A78" s="8" t="s">
        <v>105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7">
        <f t="shared" si="3"/>
        <v>0</v>
      </c>
      <c r="O78" s="5">
        <v>0</v>
      </c>
      <c r="P78" s="5">
        <v>0</v>
      </c>
      <c r="Q78" s="5">
        <v>1</v>
      </c>
      <c r="R78" s="5">
        <v>1</v>
      </c>
      <c r="S78" s="5">
        <v>0</v>
      </c>
      <c r="T78" s="5">
        <v>15</v>
      </c>
      <c r="U78" s="6">
        <v>0</v>
      </c>
      <c r="V78" s="6">
        <v>0</v>
      </c>
      <c r="W78" s="6">
        <v>0</v>
      </c>
      <c r="X78" s="6">
        <v>0</v>
      </c>
      <c r="Y78" s="6">
        <v>32</v>
      </c>
      <c r="Z78" s="6">
        <v>1</v>
      </c>
      <c r="AA78" s="7">
        <f t="shared" si="4"/>
        <v>50</v>
      </c>
      <c r="AB78" s="20">
        <f t="shared" si="0"/>
        <v>0</v>
      </c>
    </row>
    <row r="79" spans="1:28" x14ac:dyDescent="0.2">
      <c r="A79" s="8" t="s">
        <v>106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1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7">
        <f t="shared" si="3"/>
        <v>1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3</v>
      </c>
      <c r="U79" s="6">
        <v>0</v>
      </c>
      <c r="V79" s="6">
        <v>0</v>
      </c>
      <c r="W79" s="6">
        <v>0</v>
      </c>
      <c r="X79" s="6">
        <v>0</v>
      </c>
      <c r="Y79" s="6">
        <v>1</v>
      </c>
      <c r="Z79" s="6">
        <v>0</v>
      </c>
      <c r="AA79" s="7">
        <f t="shared" si="4"/>
        <v>4</v>
      </c>
      <c r="AB79" s="20">
        <f t="shared" si="0"/>
        <v>0.25</v>
      </c>
    </row>
    <row r="80" spans="1:28" x14ac:dyDescent="0.2">
      <c r="A80" s="8" t="s">
        <v>107</v>
      </c>
      <c r="B80" s="5">
        <v>2</v>
      </c>
      <c r="C80" s="5">
        <v>3</v>
      </c>
      <c r="D80" s="5">
        <v>3</v>
      </c>
      <c r="E80" s="5">
        <v>2</v>
      </c>
      <c r="F80" s="5">
        <v>1</v>
      </c>
      <c r="G80" s="5">
        <v>0</v>
      </c>
      <c r="H80" s="6">
        <v>0</v>
      </c>
      <c r="I80" s="6">
        <v>2</v>
      </c>
      <c r="J80" s="6">
        <v>1</v>
      </c>
      <c r="K80" s="6">
        <v>1</v>
      </c>
      <c r="L80" s="6">
        <v>0</v>
      </c>
      <c r="M80" s="6">
        <v>2</v>
      </c>
      <c r="N80" s="7">
        <f t="shared" si="3"/>
        <v>17</v>
      </c>
      <c r="O80" s="5">
        <v>79</v>
      </c>
      <c r="P80" s="5">
        <v>50</v>
      </c>
      <c r="Q80" s="5">
        <v>56</v>
      </c>
      <c r="R80" s="5">
        <v>23</v>
      </c>
      <c r="S80" s="5">
        <v>74</v>
      </c>
      <c r="T80" s="5">
        <v>45</v>
      </c>
      <c r="U80" s="6">
        <v>77</v>
      </c>
      <c r="V80" s="6">
        <v>21</v>
      </c>
      <c r="W80" s="6">
        <v>21</v>
      </c>
      <c r="X80" s="6">
        <v>82</v>
      </c>
      <c r="Y80" s="6">
        <v>9</v>
      </c>
      <c r="Z80" s="6">
        <v>16</v>
      </c>
      <c r="AA80" s="7">
        <f t="shared" si="4"/>
        <v>553</v>
      </c>
      <c r="AB80" s="20">
        <f t="shared" si="0"/>
        <v>3.074141048824593E-2</v>
      </c>
    </row>
    <row r="81" spans="1:28" x14ac:dyDescent="0.2">
      <c r="A81" s="8" t="s">
        <v>108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7">
        <f t="shared" si="3"/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7">
        <f t="shared" si="4"/>
        <v>0</v>
      </c>
      <c r="AB81" s="20">
        <f t="shared" si="0"/>
        <v>0</v>
      </c>
    </row>
    <row r="82" spans="1:28" x14ac:dyDescent="0.2">
      <c r="A82" s="8" t="s">
        <v>109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7">
        <f t="shared" si="3"/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  <c r="AA82" s="7">
        <f t="shared" si="4"/>
        <v>0</v>
      </c>
      <c r="AB82" s="20">
        <f t="shared" si="0"/>
        <v>0</v>
      </c>
    </row>
    <row r="83" spans="1:28" x14ac:dyDescent="0.2">
      <c r="A83" s="8" t="s">
        <v>110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40</v>
      </c>
      <c r="N83" s="7">
        <f t="shared" si="3"/>
        <v>40</v>
      </c>
      <c r="O83" s="5">
        <v>3</v>
      </c>
      <c r="P83" s="5">
        <v>3</v>
      </c>
      <c r="Q83" s="5">
        <v>3</v>
      </c>
      <c r="R83" s="5">
        <v>4</v>
      </c>
      <c r="S83" s="5">
        <v>5</v>
      </c>
      <c r="T83" s="5">
        <v>0</v>
      </c>
      <c r="U83" s="6">
        <v>0</v>
      </c>
      <c r="V83" s="6">
        <v>3</v>
      </c>
      <c r="W83" s="6">
        <v>0</v>
      </c>
      <c r="X83" s="6">
        <v>0</v>
      </c>
      <c r="Y83" s="6">
        <v>0</v>
      </c>
      <c r="Z83" s="6">
        <v>40</v>
      </c>
      <c r="AA83" s="7">
        <f t="shared" si="4"/>
        <v>61</v>
      </c>
      <c r="AB83" s="20">
        <f t="shared" si="0"/>
        <v>0.65573770491803274</v>
      </c>
    </row>
    <row r="84" spans="1:28" x14ac:dyDescent="0.2">
      <c r="A84" s="8" t="s">
        <v>111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7">
        <f t="shared" si="3"/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6">
        <v>0</v>
      </c>
      <c r="V84" s="6">
        <v>0</v>
      </c>
      <c r="W84" s="6">
        <v>0</v>
      </c>
      <c r="X84" s="6">
        <v>0</v>
      </c>
      <c r="Y84" s="6">
        <v>0</v>
      </c>
      <c r="Z84" s="6">
        <v>0</v>
      </c>
      <c r="AA84" s="7">
        <f t="shared" si="4"/>
        <v>0</v>
      </c>
      <c r="AB84" s="20">
        <f t="shared" si="0"/>
        <v>0</v>
      </c>
    </row>
    <row r="85" spans="1:28" ht="15" thickBot="1" x14ac:dyDescent="0.25">
      <c r="A85" s="8" t="s">
        <v>112</v>
      </c>
      <c r="B85" s="5">
        <v>10</v>
      </c>
      <c r="C85" s="5">
        <v>3</v>
      </c>
      <c r="D85" s="5">
        <v>3</v>
      </c>
      <c r="E85" s="5">
        <v>10</v>
      </c>
      <c r="F85" s="5">
        <v>10</v>
      </c>
      <c r="G85" s="5">
        <v>5</v>
      </c>
      <c r="H85" s="6">
        <v>5</v>
      </c>
      <c r="I85" s="6">
        <v>5</v>
      </c>
      <c r="J85" s="6">
        <v>5</v>
      </c>
      <c r="K85" s="6">
        <v>6</v>
      </c>
      <c r="L85" s="6">
        <v>4</v>
      </c>
      <c r="M85" s="6">
        <v>1</v>
      </c>
      <c r="N85" s="7">
        <f t="shared" si="3"/>
        <v>67</v>
      </c>
      <c r="O85" s="5">
        <v>425</v>
      </c>
      <c r="P85" s="5">
        <v>272</v>
      </c>
      <c r="Q85" s="5">
        <v>502</v>
      </c>
      <c r="R85" s="5">
        <v>425</v>
      </c>
      <c r="S85" s="5">
        <v>404</v>
      </c>
      <c r="T85" s="5">
        <v>357</v>
      </c>
      <c r="U85" s="6">
        <v>372</v>
      </c>
      <c r="V85" s="6">
        <v>324</v>
      </c>
      <c r="W85" s="6">
        <v>278</v>
      </c>
      <c r="X85" s="6">
        <v>245</v>
      </c>
      <c r="Y85" s="6">
        <v>251</v>
      </c>
      <c r="Z85" s="6">
        <v>258</v>
      </c>
      <c r="AA85" s="7">
        <f>SUM(O85:Z85)</f>
        <v>4113</v>
      </c>
      <c r="AB85" s="20">
        <f t="shared" si="0"/>
        <v>1.6289812788718695E-2</v>
      </c>
    </row>
    <row r="86" spans="1:28" s="13" customFormat="1" ht="19.5" customHeight="1" thickBot="1" x14ac:dyDescent="0.25">
      <c r="A86" s="11" t="s">
        <v>75</v>
      </c>
      <c r="B86" s="12">
        <f>SUM(B11:B85)</f>
        <v>521</v>
      </c>
      <c r="C86" s="12">
        <f t="shared" ref="C86:Z86" si="5">SUM(C11:C85)</f>
        <v>485</v>
      </c>
      <c r="D86" s="12">
        <f t="shared" si="5"/>
        <v>583</v>
      </c>
      <c r="E86" s="12">
        <f t="shared" si="5"/>
        <v>571</v>
      </c>
      <c r="F86" s="12">
        <f t="shared" si="5"/>
        <v>676</v>
      </c>
      <c r="G86" s="12">
        <f t="shared" si="5"/>
        <v>508</v>
      </c>
      <c r="H86" s="12">
        <f t="shared" si="5"/>
        <v>565</v>
      </c>
      <c r="I86" s="12">
        <f t="shared" si="5"/>
        <v>646</v>
      </c>
      <c r="J86" s="12">
        <f t="shared" si="5"/>
        <v>540</v>
      </c>
      <c r="K86" s="12">
        <f t="shared" si="5"/>
        <v>360</v>
      </c>
      <c r="L86" s="12">
        <f t="shared" si="5"/>
        <v>592</v>
      </c>
      <c r="M86" s="12">
        <f t="shared" si="5"/>
        <v>574</v>
      </c>
      <c r="N86" s="12">
        <f t="shared" si="5"/>
        <v>6621</v>
      </c>
      <c r="O86" s="12">
        <f t="shared" si="5"/>
        <v>9673</v>
      </c>
      <c r="P86" s="12">
        <f t="shared" si="5"/>
        <v>8588</v>
      </c>
      <c r="Q86" s="12">
        <f t="shared" si="5"/>
        <v>11905</v>
      </c>
      <c r="R86" s="12">
        <f t="shared" si="5"/>
        <v>10202</v>
      </c>
      <c r="S86" s="12">
        <f t="shared" si="5"/>
        <v>12016</v>
      </c>
      <c r="T86" s="12">
        <f>SUM(T11:T85)</f>
        <v>10069</v>
      </c>
      <c r="U86" s="12">
        <f t="shared" si="5"/>
        <v>10073</v>
      </c>
      <c r="V86" s="12">
        <f t="shared" si="5"/>
        <v>11267</v>
      </c>
      <c r="W86" s="12">
        <f t="shared" si="5"/>
        <v>9634</v>
      </c>
      <c r="X86" s="12">
        <f t="shared" si="5"/>
        <v>10031</v>
      </c>
      <c r="Y86" s="12">
        <f t="shared" si="5"/>
        <v>10800</v>
      </c>
      <c r="Z86" s="12">
        <f t="shared" si="5"/>
        <v>8675</v>
      </c>
      <c r="AA86" s="12">
        <f>SUM(AA11:AA85)</f>
        <v>122933</v>
      </c>
      <c r="AB86" s="21">
        <f>IFERROR(N86/AA86,0)</f>
        <v>5.3858605907282829E-2</v>
      </c>
    </row>
  </sheetData>
  <mergeCells count="7">
    <mergeCell ref="A6:AB7"/>
    <mergeCell ref="A8:A10"/>
    <mergeCell ref="B8:N8"/>
    <mergeCell ref="O8:AA8"/>
    <mergeCell ref="AB8:AB10"/>
    <mergeCell ref="B9:N9"/>
    <mergeCell ref="O9:AA9"/>
  </mergeCells>
  <dataValidations count="1">
    <dataValidation allowBlank="1" showInputMessage="1" showErrorMessage="1" errorTitle="ERROR" error="Por favor ingrese solo Números." sqref="C86 A86 A8 P86" xr:uid="{2CE15497-D690-4BA9-9D1A-E6E5F4CE72B6}"/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3840B-9421-48CD-9A16-50E8FFFDECCB}">
  <dimension ref="A1:AB86"/>
  <sheetViews>
    <sheetView showGridLines="0" zoomScale="80" zoomScaleNormal="8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RowHeight="14.25" x14ac:dyDescent="0.2"/>
  <cols>
    <col min="1" max="1" width="84.28515625" style="3" bestFit="1" customWidth="1"/>
    <col min="2" max="13" width="12.140625" style="3" customWidth="1"/>
    <col min="14" max="14" width="15.28515625" style="3" bestFit="1" customWidth="1"/>
    <col min="15" max="26" width="12.140625" style="3" customWidth="1"/>
    <col min="27" max="27" width="15.28515625" style="3" bestFit="1" customWidth="1"/>
    <col min="28" max="28" width="18.5703125" style="3" customWidth="1"/>
    <col min="29" max="16384" width="11.42578125" style="3"/>
  </cols>
  <sheetData>
    <row r="1" spans="1:28" x14ac:dyDescent="0.2">
      <c r="A1" s="2" t="s">
        <v>0</v>
      </c>
    </row>
    <row r="2" spans="1:28" x14ac:dyDescent="0.2">
      <c r="A2" s="2" t="s">
        <v>1</v>
      </c>
    </row>
    <row r="3" spans="1:28" x14ac:dyDescent="0.2">
      <c r="A3" s="2" t="s">
        <v>2</v>
      </c>
    </row>
    <row r="4" spans="1:28" x14ac:dyDescent="0.2">
      <c r="A4" s="2" t="s">
        <v>76</v>
      </c>
    </row>
    <row r="5" spans="1:28" x14ac:dyDescent="0.2">
      <c r="A5" s="2" t="s">
        <v>87</v>
      </c>
    </row>
    <row r="6" spans="1:28" ht="15" customHeight="1" x14ac:dyDescent="0.2">
      <c r="A6" s="33" t="s">
        <v>83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</row>
    <row r="7" spans="1:28" ht="12" customHeight="1" thickBot="1" x14ac:dyDescent="0.25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</row>
    <row r="8" spans="1:28" ht="21.75" customHeight="1" thickBot="1" x14ac:dyDescent="0.25">
      <c r="A8" s="35" t="s">
        <v>86</v>
      </c>
      <c r="B8" s="38" t="s">
        <v>78</v>
      </c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40"/>
      <c r="O8" s="38" t="s">
        <v>79</v>
      </c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40"/>
      <c r="AB8" s="35" t="s">
        <v>80</v>
      </c>
    </row>
    <row r="9" spans="1:28" ht="27.75" customHeight="1" thickBot="1" x14ac:dyDescent="0.25">
      <c r="A9" s="36"/>
      <c r="B9" s="38" t="s">
        <v>84</v>
      </c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40"/>
      <c r="O9" s="38" t="s">
        <v>85</v>
      </c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40"/>
      <c r="AB9" s="36"/>
    </row>
    <row r="10" spans="1:28" ht="15" customHeight="1" thickBot="1" x14ac:dyDescent="0.25">
      <c r="A10" s="37"/>
      <c r="B10" s="16" t="s">
        <v>3</v>
      </c>
      <c r="C10" s="14" t="s">
        <v>4</v>
      </c>
      <c r="D10" s="14" t="s">
        <v>5</v>
      </c>
      <c r="E10" s="14" t="s">
        <v>6</v>
      </c>
      <c r="F10" s="14" t="s">
        <v>7</v>
      </c>
      <c r="G10" s="14" t="s">
        <v>8</v>
      </c>
      <c r="H10" s="14" t="s">
        <v>9</v>
      </c>
      <c r="I10" s="14" t="s">
        <v>10</v>
      </c>
      <c r="J10" s="14" t="s">
        <v>11</v>
      </c>
      <c r="K10" s="14" t="s">
        <v>12</v>
      </c>
      <c r="L10" s="14" t="s">
        <v>13</v>
      </c>
      <c r="M10" s="14" t="s">
        <v>14</v>
      </c>
      <c r="N10" s="15" t="s">
        <v>77</v>
      </c>
      <c r="O10" s="16" t="s">
        <v>3</v>
      </c>
      <c r="P10" s="14" t="s">
        <v>4</v>
      </c>
      <c r="Q10" s="14" t="s">
        <v>5</v>
      </c>
      <c r="R10" s="14" t="s">
        <v>6</v>
      </c>
      <c r="S10" s="14" t="s">
        <v>7</v>
      </c>
      <c r="T10" s="14" t="s">
        <v>8</v>
      </c>
      <c r="U10" s="14" t="s">
        <v>9</v>
      </c>
      <c r="V10" s="14" t="s">
        <v>10</v>
      </c>
      <c r="W10" s="14" t="s">
        <v>11</v>
      </c>
      <c r="X10" s="14" t="s">
        <v>12</v>
      </c>
      <c r="Y10" s="14" t="s">
        <v>13</v>
      </c>
      <c r="Z10" s="14" t="s">
        <v>14</v>
      </c>
      <c r="AA10" s="15" t="s">
        <v>77</v>
      </c>
      <c r="AB10" s="37"/>
    </row>
    <row r="11" spans="1:28" x14ac:dyDescent="0.2">
      <c r="A11" s="4" t="s">
        <v>15</v>
      </c>
      <c r="B11" s="5">
        <v>17</v>
      </c>
      <c r="C11" s="5">
        <v>9</v>
      </c>
      <c r="D11" s="5">
        <v>11</v>
      </c>
      <c r="E11" s="5">
        <v>9</v>
      </c>
      <c r="F11" s="5">
        <v>7</v>
      </c>
      <c r="G11" s="5">
        <v>10</v>
      </c>
      <c r="H11" s="6">
        <v>8</v>
      </c>
      <c r="I11" s="6">
        <v>10</v>
      </c>
      <c r="J11" s="5">
        <v>16</v>
      </c>
      <c r="K11" s="6">
        <v>5</v>
      </c>
      <c r="L11" s="6">
        <v>11</v>
      </c>
      <c r="M11" s="6">
        <v>13</v>
      </c>
      <c r="N11" s="7">
        <f>SUM(B11:M11)</f>
        <v>126</v>
      </c>
      <c r="O11" s="5">
        <v>425</v>
      </c>
      <c r="P11" s="5">
        <v>404</v>
      </c>
      <c r="Q11" s="5">
        <v>423</v>
      </c>
      <c r="R11" s="5">
        <v>385</v>
      </c>
      <c r="S11" s="5">
        <v>404</v>
      </c>
      <c r="T11" s="5">
        <v>345</v>
      </c>
      <c r="U11" s="6">
        <v>418</v>
      </c>
      <c r="V11" s="6">
        <v>443</v>
      </c>
      <c r="W11" s="5">
        <v>431</v>
      </c>
      <c r="X11" s="6">
        <v>291</v>
      </c>
      <c r="Y11" s="6">
        <v>396</v>
      </c>
      <c r="Z11" s="6">
        <v>349</v>
      </c>
      <c r="AA11" s="7">
        <f>SUM(O11:Z11)</f>
        <v>4714</v>
      </c>
      <c r="AB11" s="20">
        <f>IFERROR(N11/AA11,0)</f>
        <v>2.6728892660161221E-2</v>
      </c>
    </row>
    <row r="12" spans="1:28" x14ac:dyDescent="0.2">
      <c r="A12" s="8" t="s">
        <v>16</v>
      </c>
      <c r="B12" s="5">
        <v>34</v>
      </c>
      <c r="C12" s="5">
        <v>26</v>
      </c>
      <c r="D12" s="5">
        <v>20</v>
      </c>
      <c r="E12" s="5">
        <v>36</v>
      </c>
      <c r="F12" s="5">
        <v>65</v>
      </c>
      <c r="G12" s="5">
        <v>25</v>
      </c>
      <c r="H12" s="6">
        <v>52</v>
      </c>
      <c r="I12" s="6">
        <v>64</v>
      </c>
      <c r="J12" s="6">
        <v>56</v>
      </c>
      <c r="K12" s="6">
        <v>44</v>
      </c>
      <c r="L12" s="6">
        <v>34</v>
      </c>
      <c r="M12" s="6">
        <v>26</v>
      </c>
      <c r="N12" s="7">
        <f>SUM(B12:M12)</f>
        <v>482</v>
      </c>
      <c r="O12" s="5">
        <v>1023</v>
      </c>
      <c r="P12" s="5">
        <v>1057</v>
      </c>
      <c r="Q12" s="5">
        <v>1099</v>
      </c>
      <c r="R12" s="5">
        <v>1039</v>
      </c>
      <c r="S12" s="5">
        <v>1250</v>
      </c>
      <c r="T12" s="5">
        <v>810</v>
      </c>
      <c r="U12" s="6">
        <v>1037</v>
      </c>
      <c r="V12" s="6">
        <v>919</v>
      </c>
      <c r="W12" s="6">
        <v>1007</v>
      </c>
      <c r="X12" s="6">
        <v>859</v>
      </c>
      <c r="Y12" s="6">
        <v>818</v>
      </c>
      <c r="Z12" s="6">
        <v>641</v>
      </c>
      <c r="AA12" s="7">
        <f>SUM(O12:Z12)</f>
        <v>11559</v>
      </c>
      <c r="AB12" s="20">
        <f t="shared" ref="AB12:AB85" si="0">IFERROR(N12/AA12,0)</f>
        <v>4.1699108919456704E-2</v>
      </c>
    </row>
    <row r="13" spans="1:28" x14ac:dyDescent="0.2">
      <c r="A13" s="8" t="s">
        <v>17</v>
      </c>
      <c r="B13" s="5">
        <v>6</v>
      </c>
      <c r="C13" s="5">
        <v>1</v>
      </c>
      <c r="D13" s="5">
        <v>2</v>
      </c>
      <c r="E13" s="5">
        <v>1</v>
      </c>
      <c r="F13" s="5">
        <v>0</v>
      </c>
      <c r="G13" s="5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7">
        <f t="shared" ref="N13:N66" si="1">SUM(B13:M13)</f>
        <v>10</v>
      </c>
      <c r="O13" s="5">
        <v>52</v>
      </c>
      <c r="P13" s="5">
        <v>17</v>
      </c>
      <c r="Q13" s="5">
        <v>31</v>
      </c>
      <c r="R13" s="5">
        <v>3</v>
      </c>
      <c r="S13" s="5">
        <v>57</v>
      </c>
      <c r="T13" s="5">
        <v>31</v>
      </c>
      <c r="U13" s="6">
        <v>26</v>
      </c>
      <c r="V13" s="6">
        <v>31</v>
      </c>
      <c r="W13" s="6">
        <v>18</v>
      </c>
      <c r="X13" s="6">
        <v>9</v>
      </c>
      <c r="Y13" s="6">
        <v>13</v>
      </c>
      <c r="Z13" s="6">
        <v>17</v>
      </c>
      <c r="AA13" s="7">
        <f t="shared" ref="AA13:AA66" si="2">SUM(O13:Z13)</f>
        <v>305</v>
      </c>
      <c r="AB13" s="20">
        <f t="shared" si="0"/>
        <v>3.2786885245901641E-2</v>
      </c>
    </row>
    <row r="14" spans="1:28" x14ac:dyDescent="0.2">
      <c r="A14" s="8" t="s">
        <v>18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7">
        <f t="shared" si="1"/>
        <v>0</v>
      </c>
      <c r="O14" s="5">
        <v>22</v>
      </c>
      <c r="P14" s="5">
        <v>44</v>
      </c>
      <c r="Q14" s="5">
        <v>76</v>
      </c>
      <c r="R14" s="5">
        <v>90</v>
      </c>
      <c r="S14" s="5">
        <v>101</v>
      </c>
      <c r="T14" s="5">
        <v>78</v>
      </c>
      <c r="U14" s="6">
        <v>128</v>
      </c>
      <c r="V14" s="6">
        <v>77</v>
      </c>
      <c r="W14" s="6">
        <v>135</v>
      </c>
      <c r="X14" s="6">
        <v>126</v>
      </c>
      <c r="Y14" s="6">
        <v>143</v>
      </c>
      <c r="Z14" s="6">
        <v>154</v>
      </c>
      <c r="AA14" s="7">
        <f t="shared" si="2"/>
        <v>1174</v>
      </c>
      <c r="AB14" s="20">
        <f t="shared" si="0"/>
        <v>0</v>
      </c>
    </row>
    <row r="15" spans="1:28" x14ac:dyDescent="0.2">
      <c r="A15" s="8" t="s">
        <v>19</v>
      </c>
      <c r="B15" s="5">
        <v>9</v>
      </c>
      <c r="C15" s="5">
        <v>0</v>
      </c>
      <c r="D15" s="5">
        <v>0</v>
      </c>
      <c r="E15" s="5">
        <v>2</v>
      </c>
      <c r="F15" s="5">
        <v>4</v>
      </c>
      <c r="G15" s="5">
        <v>2</v>
      </c>
      <c r="H15" s="6">
        <v>1</v>
      </c>
      <c r="I15" s="6">
        <v>3</v>
      </c>
      <c r="J15" s="6">
        <v>0</v>
      </c>
      <c r="K15" s="6">
        <v>1</v>
      </c>
      <c r="L15" s="6">
        <v>2</v>
      </c>
      <c r="M15" s="6">
        <v>1</v>
      </c>
      <c r="N15" s="7">
        <f t="shared" si="1"/>
        <v>25</v>
      </c>
      <c r="O15" s="5">
        <v>167</v>
      </c>
      <c r="P15" s="5">
        <v>90</v>
      </c>
      <c r="Q15" s="5">
        <v>154</v>
      </c>
      <c r="R15" s="5">
        <v>162</v>
      </c>
      <c r="S15" s="5">
        <v>181</v>
      </c>
      <c r="T15" s="5">
        <v>151</v>
      </c>
      <c r="U15" s="6">
        <v>168</v>
      </c>
      <c r="V15" s="6">
        <v>201</v>
      </c>
      <c r="W15" s="6">
        <v>164</v>
      </c>
      <c r="X15" s="6">
        <v>100</v>
      </c>
      <c r="Y15" s="6">
        <v>146</v>
      </c>
      <c r="Z15" s="6">
        <v>92</v>
      </c>
      <c r="AA15" s="7">
        <f t="shared" si="2"/>
        <v>1776</v>
      </c>
      <c r="AB15" s="20">
        <f t="shared" si="0"/>
        <v>1.4076576576576577E-2</v>
      </c>
    </row>
    <row r="16" spans="1:28" x14ac:dyDescent="0.2">
      <c r="A16" s="8" t="s">
        <v>20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7">
        <f t="shared" si="1"/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7">
        <f t="shared" si="2"/>
        <v>0</v>
      </c>
      <c r="AB16" s="20">
        <f t="shared" si="0"/>
        <v>0</v>
      </c>
    </row>
    <row r="17" spans="1:28" x14ac:dyDescent="0.2">
      <c r="A17" s="8" t="s">
        <v>21</v>
      </c>
      <c r="B17" s="5">
        <v>14</v>
      </c>
      <c r="C17" s="5">
        <v>20</v>
      </c>
      <c r="D17" s="5">
        <v>17</v>
      </c>
      <c r="E17" s="5">
        <v>20</v>
      </c>
      <c r="F17" s="5">
        <v>6</v>
      </c>
      <c r="G17" s="5">
        <v>11</v>
      </c>
      <c r="H17" s="6">
        <v>32</v>
      </c>
      <c r="I17" s="6">
        <v>22</v>
      </c>
      <c r="J17" s="6">
        <v>23</v>
      </c>
      <c r="K17" s="6">
        <v>12</v>
      </c>
      <c r="L17" s="6">
        <v>16</v>
      </c>
      <c r="M17" s="6">
        <v>8</v>
      </c>
      <c r="N17" s="7">
        <f t="shared" si="1"/>
        <v>201</v>
      </c>
      <c r="O17" s="5">
        <v>204</v>
      </c>
      <c r="P17" s="5">
        <v>190</v>
      </c>
      <c r="Q17" s="5">
        <v>111</v>
      </c>
      <c r="R17" s="5">
        <v>109</v>
      </c>
      <c r="S17" s="5">
        <v>81</v>
      </c>
      <c r="T17" s="5">
        <v>90</v>
      </c>
      <c r="U17" s="6">
        <v>93</v>
      </c>
      <c r="V17" s="6">
        <v>95</v>
      </c>
      <c r="W17" s="6">
        <v>112</v>
      </c>
      <c r="X17" s="6">
        <v>113</v>
      </c>
      <c r="Y17" s="6">
        <v>96</v>
      </c>
      <c r="Z17" s="6">
        <v>79</v>
      </c>
      <c r="AA17" s="7">
        <f t="shared" si="2"/>
        <v>1373</v>
      </c>
      <c r="AB17" s="20">
        <f t="shared" si="0"/>
        <v>0.14639475600874</v>
      </c>
    </row>
    <row r="18" spans="1:28" x14ac:dyDescent="0.2">
      <c r="A18" s="8" t="s">
        <v>22</v>
      </c>
      <c r="B18" s="5">
        <v>1</v>
      </c>
      <c r="C18" s="5">
        <v>3</v>
      </c>
      <c r="D18" s="5">
        <v>3</v>
      </c>
      <c r="E18" s="5">
        <v>2</v>
      </c>
      <c r="F18" s="5">
        <v>8</v>
      </c>
      <c r="G18" s="5">
        <v>4</v>
      </c>
      <c r="H18" s="6">
        <v>9</v>
      </c>
      <c r="I18" s="6">
        <v>11</v>
      </c>
      <c r="J18" s="6">
        <v>12</v>
      </c>
      <c r="K18" s="6">
        <v>12</v>
      </c>
      <c r="L18" s="6">
        <v>16</v>
      </c>
      <c r="M18" s="6">
        <v>12</v>
      </c>
      <c r="N18" s="7">
        <f t="shared" si="1"/>
        <v>93</v>
      </c>
      <c r="O18" s="5">
        <v>173</v>
      </c>
      <c r="P18" s="5">
        <v>173</v>
      </c>
      <c r="Q18" s="5">
        <v>208</v>
      </c>
      <c r="R18" s="5">
        <v>114</v>
      </c>
      <c r="S18" s="5">
        <v>183</v>
      </c>
      <c r="T18" s="5">
        <v>72</v>
      </c>
      <c r="U18" s="6">
        <v>124</v>
      </c>
      <c r="V18" s="6">
        <v>162</v>
      </c>
      <c r="W18" s="6">
        <v>194</v>
      </c>
      <c r="X18" s="6">
        <v>116</v>
      </c>
      <c r="Y18" s="6">
        <v>195</v>
      </c>
      <c r="Z18" s="6">
        <v>185</v>
      </c>
      <c r="AA18" s="7">
        <f t="shared" si="2"/>
        <v>1899</v>
      </c>
      <c r="AB18" s="20">
        <f t="shared" si="0"/>
        <v>4.8973143759873619E-2</v>
      </c>
    </row>
    <row r="19" spans="1:28" x14ac:dyDescent="0.2">
      <c r="A19" s="8" t="s">
        <v>23</v>
      </c>
      <c r="B19" s="5">
        <v>6</v>
      </c>
      <c r="C19" s="5">
        <v>1</v>
      </c>
      <c r="D19" s="5">
        <v>1</v>
      </c>
      <c r="E19" s="5">
        <v>3</v>
      </c>
      <c r="F19" s="5">
        <v>1</v>
      </c>
      <c r="G19" s="5">
        <v>0</v>
      </c>
      <c r="H19" s="6">
        <v>2</v>
      </c>
      <c r="I19" s="6">
        <v>1</v>
      </c>
      <c r="J19" s="6">
        <v>0</v>
      </c>
      <c r="K19" s="6">
        <v>2</v>
      </c>
      <c r="L19" s="6">
        <v>5</v>
      </c>
      <c r="M19" s="6">
        <v>1</v>
      </c>
      <c r="N19" s="7">
        <f t="shared" si="1"/>
        <v>23</v>
      </c>
      <c r="O19" s="5">
        <v>151</v>
      </c>
      <c r="P19" s="5">
        <v>144</v>
      </c>
      <c r="Q19" s="5">
        <v>151</v>
      </c>
      <c r="R19" s="5">
        <v>149</v>
      </c>
      <c r="S19" s="5">
        <v>212</v>
      </c>
      <c r="T19" s="5">
        <v>188</v>
      </c>
      <c r="U19" s="6">
        <v>195</v>
      </c>
      <c r="V19" s="6">
        <v>72</v>
      </c>
      <c r="W19" s="6">
        <v>131</v>
      </c>
      <c r="X19" s="6">
        <v>179</v>
      </c>
      <c r="Y19" s="6">
        <v>188</v>
      </c>
      <c r="Z19" s="6">
        <v>155</v>
      </c>
      <c r="AA19" s="7">
        <f t="shared" si="2"/>
        <v>1915</v>
      </c>
      <c r="AB19" s="20">
        <f t="shared" si="0"/>
        <v>1.2010443864229765E-2</v>
      </c>
    </row>
    <row r="20" spans="1:28" ht="16.5" customHeight="1" x14ac:dyDescent="0.2">
      <c r="A20" s="8" t="s">
        <v>24</v>
      </c>
      <c r="B20" s="5">
        <v>1</v>
      </c>
      <c r="C20" s="5">
        <v>2</v>
      </c>
      <c r="D20" s="5">
        <v>0</v>
      </c>
      <c r="E20" s="5">
        <v>5</v>
      </c>
      <c r="F20" s="5">
        <v>5</v>
      </c>
      <c r="G20" s="5">
        <v>0</v>
      </c>
      <c r="H20" s="6">
        <v>1</v>
      </c>
      <c r="I20" s="6">
        <v>0</v>
      </c>
      <c r="J20" s="6">
        <v>2</v>
      </c>
      <c r="K20" s="6">
        <v>2</v>
      </c>
      <c r="L20" s="6">
        <v>4</v>
      </c>
      <c r="M20" s="6">
        <v>4</v>
      </c>
      <c r="N20" s="7">
        <f t="shared" si="1"/>
        <v>26</v>
      </c>
      <c r="O20" s="5">
        <v>34</v>
      </c>
      <c r="P20" s="5">
        <v>100</v>
      </c>
      <c r="Q20" s="5">
        <v>72</v>
      </c>
      <c r="R20" s="5">
        <v>97</v>
      </c>
      <c r="S20" s="5">
        <v>104</v>
      </c>
      <c r="T20" s="5">
        <v>50</v>
      </c>
      <c r="U20" s="6">
        <v>57</v>
      </c>
      <c r="V20" s="6">
        <v>93</v>
      </c>
      <c r="W20" s="6">
        <v>104</v>
      </c>
      <c r="X20" s="6">
        <v>77</v>
      </c>
      <c r="Y20" s="6">
        <v>103</v>
      </c>
      <c r="Z20" s="6">
        <v>103</v>
      </c>
      <c r="AA20" s="7">
        <f t="shared" si="2"/>
        <v>994</v>
      </c>
      <c r="AB20" s="20">
        <f t="shared" si="0"/>
        <v>2.6156941649899398E-2</v>
      </c>
    </row>
    <row r="21" spans="1:28" x14ac:dyDescent="0.2">
      <c r="A21" s="8" t="s">
        <v>25</v>
      </c>
      <c r="B21" s="5">
        <v>13</v>
      </c>
      <c r="C21" s="5">
        <v>8</v>
      </c>
      <c r="D21" s="5">
        <v>0</v>
      </c>
      <c r="E21" s="5">
        <v>9</v>
      </c>
      <c r="F21" s="5">
        <v>14</v>
      </c>
      <c r="G21" s="5">
        <v>6</v>
      </c>
      <c r="H21" s="6">
        <v>5</v>
      </c>
      <c r="I21" s="6">
        <v>3</v>
      </c>
      <c r="J21" s="6">
        <v>11</v>
      </c>
      <c r="K21" s="6">
        <v>3</v>
      </c>
      <c r="L21" s="6">
        <v>2</v>
      </c>
      <c r="M21" s="6">
        <v>5</v>
      </c>
      <c r="N21" s="7">
        <f t="shared" si="1"/>
        <v>79</v>
      </c>
      <c r="O21" s="5">
        <v>185</v>
      </c>
      <c r="P21" s="5">
        <v>163</v>
      </c>
      <c r="Q21" s="5">
        <v>119</v>
      </c>
      <c r="R21" s="5">
        <v>167</v>
      </c>
      <c r="S21" s="5">
        <v>186</v>
      </c>
      <c r="T21" s="5">
        <v>115</v>
      </c>
      <c r="U21" s="6">
        <v>50</v>
      </c>
      <c r="V21" s="6">
        <v>57</v>
      </c>
      <c r="W21" s="6">
        <v>125</v>
      </c>
      <c r="X21" s="6">
        <v>113</v>
      </c>
      <c r="Y21" s="6">
        <v>116</v>
      </c>
      <c r="Z21" s="6">
        <v>77</v>
      </c>
      <c r="AA21" s="7">
        <f t="shared" si="2"/>
        <v>1473</v>
      </c>
      <c r="AB21" s="20">
        <f t="shared" si="0"/>
        <v>5.363204344874406E-2</v>
      </c>
    </row>
    <row r="22" spans="1:28" x14ac:dyDescent="0.2">
      <c r="A22" s="8" t="s">
        <v>26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7">
        <f t="shared" si="1"/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7">
        <f t="shared" si="2"/>
        <v>0</v>
      </c>
      <c r="AB22" s="20">
        <f t="shared" si="0"/>
        <v>0</v>
      </c>
    </row>
    <row r="23" spans="1:28" x14ac:dyDescent="0.2">
      <c r="A23" s="8" t="s">
        <v>27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7">
        <f t="shared" si="1"/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7">
        <f t="shared" si="2"/>
        <v>0</v>
      </c>
      <c r="AB23" s="20">
        <f t="shared" si="0"/>
        <v>0</v>
      </c>
    </row>
    <row r="24" spans="1:28" x14ac:dyDescent="0.2">
      <c r="A24" s="8" t="s">
        <v>28</v>
      </c>
      <c r="B24" s="5">
        <v>5</v>
      </c>
      <c r="C24" s="5">
        <v>6</v>
      </c>
      <c r="D24" s="5">
        <v>6</v>
      </c>
      <c r="E24" s="5">
        <v>3</v>
      </c>
      <c r="F24" s="5">
        <v>0</v>
      </c>
      <c r="G24" s="5">
        <v>3</v>
      </c>
      <c r="H24" s="6">
        <v>5</v>
      </c>
      <c r="I24" s="6">
        <v>4</v>
      </c>
      <c r="J24" s="6">
        <v>4</v>
      </c>
      <c r="K24" s="6">
        <v>3</v>
      </c>
      <c r="L24" s="6">
        <v>4</v>
      </c>
      <c r="M24" s="6">
        <v>2</v>
      </c>
      <c r="N24" s="7">
        <f t="shared" si="1"/>
        <v>45</v>
      </c>
      <c r="O24" s="5">
        <v>154</v>
      </c>
      <c r="P24" s="5">
        <v>150</v>
      </c>
      <c r="Q24" s="5">
        <v>154</v>
      </c>
      <c r="R24" s="5">
        <v>158</v>
      </c>
      <c r="S24" s="5">
        <v>64</v>
      </c>
      <c r="T24" s="5">
        <v>61</v>
      </c>
      <c r="U24" s="6">
        <v>134</v>
      </c>
      <c r="V24" s="6">
        <v>152</v>
      </c>
      <c r="W24" s="6">
        <v>75</v>
      </c>
      <c r="X24" s="6">
        <v>125</v>
      </c>
      <c r="Y24" s="6">
        <v>113</v>
      </c>
      <c r="Z24" s="6">
        <v>120</v>
      </c>
      <c r="AA24" s="7">
        <f t="shared" si="2"/>
        <v>1460</v>
      </c>
      <c r="AB24" s="20">
        <f t="shared" si="0"/>
        <v>3.0821917808219176E-2</v>
      </c>
    </row>
    <row r="25" spans="1:28" x14ac:dyDescent="0.2">
      <c r="A25" s="8" t="s">
        <v>29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7">
        <f t="shared" si="1"/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7">
        <f t="shared" si="2"/>
        <v>0</v>
      </c>
      <c r="AB25" s="20">
        <f t="shared" si="0"/>
        <v>0</v>
      </c>
    </row>
    <row r="26" spans="1:28" x14ac:dyDescent="0.2">
      <c r="A26" s="8" t="s">
        <v>30</v>
      </c>
      <c r="B26" s="5">
        <v>3</v>
      </c>
      <c r="C26" s="5">
        <v>2</v>
      </c>
      <c r="D26" s="5">
        <v>7</v>
      </c>
      <c r="E26" s="5">
        <v>12</v>
      </c>
      <c r="F26" s="5">
        <v>23</v>
      </c>
      <c r="G26" s="5">
        <v>16</v>
      </c>
      <c r="H26" s="6">
        <v>18</v>
      </c>
      <c r="I26" s="6">
        <v>3</v>
      </c>
      <c r="J26" s="6">
        <v>2</v>
      </c>
      <c r="K26" s="6">
        <v>2</v>
      </c>
      <c r="L26" s="6">
        <v>1</v>
      </c>
      <c r="M26" s="6">
        <v>2</v>
      </c>
      <c r="N26" s="7">
        <f t="shared" si="1"/>
        <v>91</v>
      </c>
      <c r="O26" s="5">
        <v>190</v>
      </c>
      <c r="P26" s="5">
        <v>186</v>
      </c>
      <c r="Q26" s="5">
        <v>275</v>
      </c>
      <c r="R26" s="5">
        <v>292</v>
      </c>
      <c r="S26" s="5">
        <v>221</v>
      </c>
      <c r="T26" s="5">
        <v>221</v>
      </c>
      <c r="U26" s="6">
        <v>221</v>
      </c>
      <c r="V26" s="6">
        <v>191</v>
      </c>
      <c r="W26" s="6">
        <v>183</v>
      </c>
      <c r="X26" s="6">
        <v>254</v>
      </c>
      <c r="Y26" s="6">
        <v>225</v>
      </c>
      <c r="Z26" s="6">
        <v>253</v>
      </c>
      <c r="AA26" s="7">
        <f t="shared" si="2"/>
        <v>2712</v>
      </c>
      <c r="AB26" s="20">
        <f t="shared" si="0"/>
        <v>3.3554572271386432E-2</v>
      </c>
    </row>
    <row r="27" spans="1:28" x14ac:dyDescent="0.2">
      <c r="A27" s="8" t="s">
        <v>31</v>
      </c>
      <c r="B27" s="5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7">
        <f t="shared" si="1"/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7">
        <f t="shared" si="2"/>
        <v>0</v>
      </c>
      <c r="AB27" s="20">
        <f t="shared" si="0"/>
        <v>0</v>
      </c>
    </row>
    <row r="28" spans="1:28" x14ac:dyDescent="0.2">
      <c r="A28" s="8" t="s">
        <v>32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7">
        <f t="shared" si="1"/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7">
        <f t="shared" si="2"/>
        <v>0</v>
      </c>
      <c r="AB28" s="20">
        <f t="shared" si="0"/>
        <v>0</v>
      </c>
    </row>
    <row r="29" spans="1:28" x14ac:dyDescent="0.2">
      <c r="A29" s="8" t="s">
        <v>33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7">
        <f t="shared" si="1"/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7">
        <f t="shared" si="2"/>
        <v>0</v>
      </c>
      <c r="AB29" s="20">
        <f t="shared" si="0"/>
        <v>0</v>
      </c>
    </row>
    <row r="30" spans="1:28" x14ac:dyDescent="0.2">
      <c r="A30" s="8" t="s">
        <v>34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7">
        <f t="shared" si="1"/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7">
        <f t="shared" si="2"/>
        <v>0</v>
      </c>
      <c r="AB30" s="20">
        <f t="shared" si="0"/>
        <v>0</v>
      </c>
    </row>
    <row r="31" spans="1:28" x14ac:dyDescent="0.2">
      <c r="A31" s="8" t="s">
        <v>35</v>
      </c>
      <c r="B31" s="5">
        <v>13</v>
      </c>
      <c r="C31" s="5">
        <v>12</v>
      </c>
      <c r="D31" s="5">
        <v>1</v>
      </c>
      <c r="E31" s="5">
        <v>2</v>
      </c>
      <c r="F31" s="5">
        <v>11</v>
      </c>
      <c r="G31" s="5">
        <v>13</v>
      </c>
      <c r="H31" s="6">
        <v>8</v>
      </c>
      <c r="I31" s="6">
        <v>14</v>
      </c>
      <c r="J31" s="6">
        <v>7</v>
      </c>
      <c r="K31" s="6">
        <v>8</v>
      </c>
      <c r="L31" s="6">
        <v>2</v>
      </c>
      <c r="M31" s="6">
        <v>7</v>
      </c>
      <c r="N31" s="7">
        <f t="shared" si="1"/>
        <v>98</v>
      </c>
      <c r="O31" s="5">
        <v>137</v>
      </c>
      <c r="P31" s="5">
        <v>145</v>
      </c>
      <c r="Q31" s="5">
        <v>76</v>
      </c>
      <c r="R31" s="5">
        <v>162</v>
      </c>
      <c r="S31" s="5">
        <v>152</v>
      </c>
      <c r="T31" s="5">
        <v>142</v>
      </c>
      <c r="U31" s="6">
        <v>137</v>
      </c>
      <c r="V31" s="6">
        <v>200</v>
      </c>
      <c r="W31" s="6">
        <v>140</v>
      </c>
      <c r="X31" s="6">
        <v>158</v>
      </c>
      <c r="Y31" s="6">
        <v>115</v>
      </c>
      <c r="Z31" s="6">
        <v>130</v>
      </c>
      <c r="AA31" s="7">
        <f t="shared" si="2"/>
        <v>1694</v>
      </c>
      <c r="AB31" s="20">
        <f t="shared" si="0"/>
        <v>5.7851239669421489E-2</v>
      </c>
    </row>
    <row r="32" spans="1:28" x14ac:dyDescent="0.2">
      <c r="A32" s="8" t="s">
        <v>36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7">
        <f t="shared" si="1"/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7">
        <f t="shared" si="2"/>
        <v>0</v>
      </c>
      <c r="AB32" s="20">
        <f t="shared" si="0"/>
        <v>0</v>
      </c>
    </row>
    <row r="33" spans="1:28" x14ac:dyDescent="0.2">
      <c r="A33" s="8" t="s">
        <v>37</v>
      </c>
      <c r="B33" s="5">
        <v>12</v>
      </c>
      <c r="C33" s="5">
        <v>4</v>
      </c>
      <c r="D33" s="5">
        <v>3</v>
      </c>
      <c r="E33" s="5">
        <v>1</v>
      </c>
      <c r="F33" s="5">
        <v>3</v>
      </c>
      <c r="G33" s="5">
        <v>0</v>
      </c>
      <c r="H33" s="6">
        <v>2</v>
      </c>
      <c r="I33" s="6">
        <v>5</v>
      </c>
      <c r="J33" s="6">
        <v>5</v>
      </c>
      <c r="K33" s="6">
        <v>3</v>
      </c>
      <c r="L33" s="6">
        <v>7</v>
      </c>
      <c r="M33" s="6">
        <v>2</v>
      </c>
      <c r="N33" s="7">
        <f t="shared" si="1"/>
        <v>47</v>
      </c>
      <c r="O33" s="5">
        <v>31</v>
      </c>
      <c r="P33" s="5">
        <v>23</v>
      </c>
      <c r="Q33" s="5">
        <v>36</v>
      </c>
      <c r="R33" s="5">
        <v>18</v>
      </c>
      <c r="S33" s="5">
        <v>19</v>
      </c>
      <c r="T33" s="5">
        <v>7</v>
      </c>
      <c r="U33" s="6">
        <v>10</v>
      </c>
      <c r="V33" s="6">
        <v>15</v>
      </c>
      <c r="W33" s="6">
        <v>13</v>
      </c>
      <c r="X33" s="6">
        <v>13</v>
      </c>
      <c r="Y33" s="6">
        <v>14</v>
      </c>
      <c r="Z33" s="6">
        <v>7</v>
      </c>
      <c r="AA33" s="7">
        <f t="shared" si="2"/>
        <v>206</v>
      </c>
      <c r="AB33" s="20">
        <f t="shared" si="0"/>
        <v>0.22815533980582525</v>
      </c>
    </row>
    <row r="34" spans="1:28" x14ac:dyDescent="0.2">
      <c r="A34" s="8" t="s">
        <v>38</v>
      </c>
      <c r="B34" s="5">
        <v>13</v>
      </c>
      <c r="C34" s="5">
        <v>14</v>
      </c>
      <c r="D34" s="5">
        <v>9</v>
      </c>
      <c r="E34" s="5">
        <v>4</v>
      </c>
      <c r="F34" s="5">
        <v>4</v>
      </c>
      <c r="G34" s="5">
        <v>7</v>
      </c>
      <c r="H34" s="6">
        <v>7</v>
      </c>
      <c r="I34" s="6">
        <v>14</v>
      </c>
      <c r="J34" s="6">
        <v>0</v>
      </c>
      <c r="K34" s="6">
        <v>6</v>
      </c>
      <c r="L34" s="6">
        <v>20</v>
      </c>
      <c r="M34" s="6">
        <v>14</v>
      </c>
      <c r="N34" s="7">
        <f t="shared" si="1"/>
        <v>112</v>
      </c>
      <c r="O34" s="5">
        <v>199</v>
      </c>
      <c r="P34" s="5">
        <v>167</v>
      </c>
      <c r="Q34" s="5">
        <v>96</v>
      </c>
      <c r="R34" s="5">
        <v>101</v>
      </c>
      <c r="S34" s="5">
        <v>154</v>
      </c>
      <c r="T34" s="5">
        <v>61</v>
      </c>
      <c r="U34" s="6">
        <v>98</v>
      </c>
      <c r="V34" s="6">
        <v>158</v>
      </c>
      <c r="W34" s="6">
        <v>146</v>
      </c>
      <c r="X34" s="6">
        <v>89</v>
      </c>
      <c r="Y34" s="6">
        <v>161</v>
      </c>
      <c r="Z34" s="6">
        <v>114</v>
      </c>
      <c r="AA34" s="7">
        <f t="shared" si="2"/>
        <v>1544</v>
      </c>
      <c r="AB34" s="20">
        <f t="shared" si="0"/>
        <v>7.2538860103626937E-2</v>
      </c>
    </row>
    <row r="35" spans="1:28" x14ac:dyDescent="0.2">
      <c r="A35" s="8" t="s">
        <v>39</v>
      </c>
      <c r="B35" s="5">
        <v>0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7">
        <f t="shared" si="1"/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7">
        <f t="shared" si="2"/>
        <v>0</v>
      </c>
      <c r="AB35" s="20">
        <f t="shared" si="0"/>
        <v>0</v>
      </c>
    </row>
    <row r="36" spans="1:28" x14ac:dyDescent="0.2">
      <c r="A36" s="8" t="s">
        <v>40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7">
        <f t="shared" si="1"/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7">
        <f t="shared" si="2"/>
        <v>0</v>
      </c>
      <c r="AB36" s="20">
        <f t="shared" si="0"/>
        <v>0</v>
      </c>
    </row>
    <row r="37" spans="1:28" x14ac:dyDescent="0.2">
      <c r="A37" s="8" t="s">
        <v>41</v>
      </c>
      <c r="B37" s="5">
        <v>0</v>
      </c>
      <c r="C37" s="5">
        <v>0</v>
      </c>
      <c r="D37" s="5">
        <v>3</v>
      </c>
      <c r="E37" s="5">
        <v>0</v>
      </c>
      <c r="F37" s="5">
        <v>0</v>
      </c>
      <c r="G37" s="5">
        <v>0</v>
      </c>
      <c r="H37" s="6">
        <v>1</v>
      </c>
      <c r="I37" s="6">
        <v>2</v>
      </c>
      <c r="J37" s="6">
        <v>1</v>
      </c>
      <c r="K37" s="6">
        <v>2</v>
      </c>
      <c r="L37" s="6">
        <v>0</v>
      </c>
      <c r="M37" s="6">
        <v>1</v>
      </c>
      <c r="N37" s="7">
        <f t="shared" si="1"/>
        <v>10</v>
      </c>
      <c r="O37" s="5">
        <v>0</v>
      </c>
      <c r="P37" s="5">
        <v>0</v>
      </c>
      <c r="Q37" s="5">
        <v>17</v>
      </c>
      <c r="R37" s="5">
        <v>17</v>
      </c>
      <c r="S37" s="5">
        <v>21</v>
      </c>
      <c r="T37" s="5">
        <v>23</v>
      </c>
      <c r="U37" s="6">
        <v>39</v>
      </c>
      <c r="V37" s="6">
        <v>56</v>
      </c>
      <c r="W37" s="6">
        <v>57</v>
      </c>
      <c r="X37" s="6">
        <v>34</v>
      </c>
      <c r="Y37" s="6">
        <v>40</v>
      </c>
      <c r="Z37" s="6">
        <v>28</v>
      </c>
      <c r="AA37" s="7">
        <f t="shared" si="2"/>
        <v>332</v>
      </c>
      <c r="AB37" s="20">
        <f t="shared" si="0"/>
        <v>3.0120481927710843E-2</v>
      </c>
    </row>
    <row r="38" spans="1:28" x14ac:dyDescent="0.2">
      <c r="A38" s="8" t="s">
        <v>42</v>
      </c>
      <c r="B38" s="5">
        <v>4</v>
      </c>
      <c r="C38" s="5">
        <v>3</v>
      </c>
      <c r="D38" s="5">
        <v>5</v>
      </c>
      <c r="E38" s="5">
        <v>3</v>
      </c>
      <c r="F38" s="5">
        <v>11</v>
      </c>
      <c r="G38" s="5">
        <v>2</v>
      </c>
      <c r="H38" s="6">
        <v>1</v>
      </c>
      <c r="I38" s="6">
        <v>3</v>
      </c>
      <c r="J38" s="6">
        <v>6</v>
      </c>
      <c r="K38" s="6">
        <v>5</v>
      </c>
      <c r="L38" s="6">
        <v>6</v>
      </c>
      <c r="M38" s="6">
        <v>8</v>
      </c>
      <c r="N38" s="7">
        <f t="shared" si="1"/>
        <v>57</v>
      </c>
      <c r="O38" s="5">
        <v>173</v>
      </c>
      <c r="P38" s="5">
        <v>169</v>
      </c>
      <c r="Q38" s="5">
        <v>244</v>
      </c>
      <c r="R38" s="5">
        <v>215</v>
      </c>
      <c r="S38" s="5">
        <v>311</v>
      </c>
      <c r="T38" s="5">
        <v>251</v>
      </c>
      <c r="U38" s="6">
        <v>100</v>
      </c>
      <c r="V38" s="6">
        <v>285</v>
      </c>
      <c r="W38" s="6">
        <v>334</v>
      </c>
      <c r="X38" s="6">
        <v>266</v>
      </c>
      <c r="Y38" s="6">
        <v>389</v>
      </c>
      <c r="Z38" s="6">
        <v>387</v>
      </c>
      <c r="AA38" s="7">
        <f t="shared" si="2"/>
        <v>3124</v>
      </c>
      <c r="AB38" s="20">
        <f t="shared" si="0"/>
        <v>1.8245838668373881E-2</v>
      </c>
    </row>
    <row r="39" spans="1:28" x14ac:dyDescent="0.2">
      <c r="A39" s="8" t="s">
        <v>43</v>
      </c>
      <c r="B39" s="5">
        <v>14</v>
      </c>
      <c r="C39" s="5">
        <v>27</v>
      </c>
      <c r="D39" s="5">
        <v>16</v>
      </c>
      <c r="E39" s="5">
        <v>23</v>
      </c>
      <c r="F39" s="5">
        <v>31</v>
      </c>
      <c r="G39" s="5">
        <v>29</v>
      </c>
      <c r="H39" s="6">
        <v>15</v>
      </c>
      <c r="I39" s="6">
        <v>13</v>
      </c>
      <c r="J39" s="6">
        <v>10</v>
      </c>
      <c r="K39" s="6">
        <v>21</v>
      </c>
      <c r="L39" s="6">
        <v>18</v>
      </c>
      <c r="M39" s="6">
        <v>32</v>
      </c>
      <c r="N39" s="7">
        <f t="shared" si="1"/>
        <v>249</v>
      </c>
      <c r="O39" s="5">
        <v>253</v>
      </c>
      <c r="P39" s="5">
        <v>317</v>
      </c>
      <c r="Q39" s="5">
        <v>350</v>
      </c>
      <c r="R39" s="5">
        <v>333</v>
      </c>
      <c r="S39" s="5">
        <v>396</v>
      </c>
      <c r="T39" s="5">
        <v>321</v>
      </c>
      <c r="U39" s="6">
        <v>200</v>
      </c>
      <c r="V39" s="6">
        <v>270</v>
      </c>
      <c r="W39" s="6">
        <v>232</v>
      </c>
      <c r="X39" s="6">
        <v>328</v>
      </c>
      <c r="Y39" s="6">
        <v>255</v>
      </c>
      <c r="Z39" s="6">
        <v>329</v>
      </c>
      <c r="AA39" s="7">
        <f t="shared" si="2"/>
        <v>3584</v>
      </c>
      <c r="AB39" s="20">
        <f t="shared" si="0"/>
        <v>6.9475446428571425E-2</v>
      </c>
    </row>
    <row r="40" spans="1:28" x14ac:dyDescent="0.2">
      <c r="A40" s="8" t="s">
        <v>44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7">
        <f t="shared" si="1"/>
        <v>0</v>
      </c>
      <c r="O40" s="5">
        <v>37</v>
      </c>
      <c r="P40" s="5">
        <v>32</v>
      </c>
      <c r="Q40" s="5">
        <v>40</v>
      </c>
      <c r="R40" s="5">
        <v>33</v>
      </c>
      <c r="S40" s="5">
        <v>31</v>
      </c>
      <c r="T40" s="5">
        <v>39</v>
      </c>
      <c r="U40" s="6">
        <v>18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7">
        <f t="shared" si="2"/>
        <v>230</v>
      </c>
      <c r="AB40" s="20">
        <f t="shared" si="0"/>
        <v>0</v>
      </c>
    </row>
    <row r="41" spans="1:28" x14ac:dyDescent="0.2">
      <c r="A41" s="8" t="s">
        <v>45</v>
      </c>
      <c r="B41" s="5">
        <v>1</v>
      </c>
      <c r="C41" s="5">
        <v>4</v>
      </c>
      <c r="D41" s="5">
        <v>11</v>
      </c>
      <c r="E41" s="5">
        <v>2</v>
      </c>
      <c r="F41" s="5">
        <v>3</v>
      </c>
      <c r="G41" s="5">
        <v>1</v>
      </c>
      <c r="H41" s="6">
        <v>8</v>
      </c>
      <c r="I41" s="6">
        <v>18</v>
      </c>
      <c r="J41" s="6">
        <v>0</v>
      </c>
      <c r="K41" s="6">
        <v>0</v>
      </c>
      <c r="L41" s="6">
        <v>2</v>
      </c>
      <c r="M41" s="6">
        <v>3</v>
      </c>
      <c r="N41" s="7">
        <f t="shared" si="1"/>
        <v>53</v>
      </c>
      <c r="O41" s="5">
        <v>128</v>
      </c>
      <c r="P41" s="5">
        <v>118</v>
      </c>
      <c r="Q41" s="5">
        <v>147</v>
      </c>
      <c r="R41" s="5">
        <v>124</v>
      </c>
      <c r="S41" s="5">
        <v>115</v>
      </c>
      <c r="T41" s="5">
        <v>109</v>
      </c>
      <c r="U41" s="6">
        <v>146</v>
      </c>
      <c r="V41" s="6">
        <v>130</v>
      </c>
      <c r="W41" s="6">
        <v>74</v>
      </c>
      <c r="X41" s="6">
        <v>51</v>
      </c>
      <c r="Y41" s="6">
        <v>67</v>
      </c>
      <c r="Z41" s="6">
        <v>57</v>
      </c>
      <c r="AA41" s="7">
        <f t="shared" si="2"/>
        <v>1266</v>
      </c>
      <c r="AB41" s="20">
        <f t="shared" si="0"/>
        <v>4.1864139020537122E-2</v>
      </c>
    </row>
    <row r="42" spans="1:28" x14ac:dyDescent="0.2">
      <c r="A42" s="8" t="s">
        <v>46</v>
      </c>
      <c r="B42" s="5">
        <v>8</v>
      </c>
      <c r="C42" s="5">
        <v>6</v>
      </c>
      <c r="D42" s="5">
        <v>3</v>
      </c>
      <c r="E42" s="5">
        <v>6</v>
      </c>
      <c r="F42" s="5">
        <v>8</v>
      </c>
      <c r="G42" s="5">
        <v>5</v>
      </c>
      <c r="H42" s="6">
        <v>17</v>
      </c>
      <c r="I42" s="6">
        <v>15</v>
      </c>
      <c r="J42" s="6">
        <v>6</v>
      </c>
      <c r="K42" s="6">
        <v>7</v>
      </c>
      <c r="L42" s="6">
        <v>4</v>
      </c>
      <c r="M42" s="6">
        <v>3</v>
      </c>
      <c r="N42" s="7">
        <f t="shared" si="1"/>
        <v>88</v>
      </c>
      <c r="O42" s="5">
        <v>317</v>
      </c>
      <c r="P42" s="5">
        <v>293</v>
      </c>
      <c r="Q42" s="5">
        <v>449</v>
      </c>
      <c r="R42" s="5">
        <v>341</v>
      </c>
      <c r="S42" s="5">
        <v>427</v>
      </c>
      <c r="T42" s="5">
        <v>378</v>
      </c>
      <c r="U42" s="6">
        <v>364</v>
      </c>
      <c r="V42" s="6">
        <v>404</v>
      </c>
      <c r="W42" s="6">
        <v>313</v>
      </c>
      <c r="X42" s="6">
        <v>359</v>
      </c>
      <c r="Y42" s="6">
        <v>406</v>
      </c>
      <c r="Z42" s="6">
        <v>257</v>
      </c>
      <c r="AA42" s="7">
        <f t="shared" si="2"/>
        <v>4308</v>
      </c>
      <c r="AB42" s="20">
        <f t="shared" si="0"/>
        <v>2.0427112349117919E-2</v>
      </c>
    </row>
    <row r="43" spans="1:28" ht="14.25" customHeight="1" x14ac:dyDescent="0.2">
      <c r="A43" s="8" t="s">
        <v>47</v>
      </c>
      <c r="B43" s="5">
        <v>11</v>
      </c>
      <c r="C43" s="5">
        <v>10</v>
      </c>
      <c r="D43" s="5">
        <v>17</v>
      </c>
      <c r="E43" s="5">
        <v>13</v>
      </c>
      <c r="F43" s="5">
        <v>14</v>
      </c>
      <c r="G43" s="5">
        <v>11</v>
      </c>
      <c r="H43" s="6">
        <v>14</v>
      </c>
      <c r="I43" s="6">
        <v>7</v>
      </c>
      <c r="J43" s="6">
        <v>18</v>
      </c>
      <c r="K43" s="6">
        <v>18</v>
      </c>
      <c r="L43" s="6">
        <v>15</v>
      </c>
      <c r="M43" s="6">
        <v>9</v>
      </c>
      <c r="N43" s="7">
        <f t="shared" si="1"/>
        <v>157</v>
      </c>
      <c r="O43" s="5">
        <v>157</v>
      </c>
      <c r="P43" s="5">
        <v>89</v>
      </c>
      <c r="Q43" s="5">
        <v>151</v>
      </c>
      <c r="R43" s="5">
        <v>112</v>
      </c>
      <c r="S43" s="5">
        <v>128</v>
      </c>
      <c r="T43" s="5">
        <v>83</v>
      </c>
      <c r="U43" s="6">
        <v>144</v>
      </c>
      <c r="V43" s="6">
        <v>129</v>
      </c>
      <c r="W43" s="6">
        <v>120</v>
      </c>
      <c r="X43" s="6">
        <v>155</v>
      </c>
      <c r="Y43" s="6">
        <v>163</v>
      </c>
      <c r="Z43" s="6">
        <v>95</v>
      </c>
      <c r="AA43" s="7">
        <f t="shared" si="2"/>
        <v>1526</v>
      </c>
      <c r="AB43" s="20">
        <f t="shared" si="0"/>
        <v>0.10288335517693316</v>
      </c>
    </row>
    <row r="44" spans="1:28" x14ac:dyDescent="0.2">
      <c r="A44" s="8" t="s">
        <v>48</v>
      </c>
      <c r="B44" s="5">
        <v>100</v>
      </c>
      <c r="C44" s="5">
        <v>80</v>
      </c>
      <c r="D44" s="5">
        <v>75</v>
      </c>
      <c r="E44" s="5">
        <v>64</v>
      </c>
      <c r="F44" s="5">
        <v>112</v>
      </c>
      <c r="G44" s="5">
        <v>143</v>
      </c>
      <c r="H44" s="6">
        <v>112</v>
      </c>
      <c r="I44" s="6">
        <v>55</v>
      </c>
      <c r="J44" s="6">
        <v>92</v>
      </c>
      <c r="K44" s="6">
        <v>98</v>
      </c>
      <c r="L44" s="6">
        <v>165</v>
      </c>
      <c r="M44" s="6">
        <v>94</v>
      </c>
      <c r="N44" s="7">
        <f t="shared" si="1"/>
        <v>1190</v>
      </c>
      <c r="O44" s="5">
        <v>509</v>
      </c>
      <c r="P44" s="5">
        <v>420</v>
      </c>
      <c r="Q44" s="5">
        <v>471</v>
      </c>
      <c r="R44" s="5">
        <v>292</v>
      </c>
      <c r="S44" s="5">
        <v>472</v>
      </c>
      <c r="T44" s="5">
        <v>734</v>
      </c>
      <c r="U44" s="6">
        <v>931</v>
      </c>
      <c r="V44" s="6">
        <v>437</v>
      </c>
      <c r="W44" s="6">
        <v>411</v>
      </c>
      <c r="X44" s="6">
        <v>420</v>
      </c>
      <c r="Y44" s="6">
        <v>777</v>
      </c>
      <c r="Z44" s="6">
        <v>444</v>
      </c>
      <c r="AA44" s="7">
        <f t="shared" si="2"/>
        <v>6318</v>
      </c>
      <c r="AB44" s="20">
        <f t="shared" si="0"/>
        <v>0.18835074390629947</v>
      </c>
    </row>
    <row r="45" spans="1:28" ht="19.5" customHeight="1" x14ac:dyDescent="0.2">
      <c r="A45" s="9" t="s">
        <v>49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7">
        <f t="shared" si="1"/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7">
        <f t="shared" si="2"/>
        <v>0</v>
      </c>
      <c r="AB45" s="20">
        <f t="shared" si="0"/>
        <v>0</v>
      </c>
    </row>
    <row r="46" spans="1:28" ht="16.5" customHeight="1" x14ac:dyDescent="0.2">
      <c r="A46" s="10" t="s">
        <v>50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7">
        <f t="shared" si="1"/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7">
        <f t="shared" si="2"/>
        <v>0</v>
      </c>
      <c r="AB46" s="20">
        <f t="shared" si="0"/>
        <v>0</v>
      </c>
    </row>
    <row r="47" spans="1:28" ht="13.5" customHeight="1" x14ac:dyDescent="0.2">
      <c r="A47" s="8" t="s">
        <v>51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7">
        <f t="shared" si="1"/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7">
        <f t="shared" si="2"/>
        <v>0</v>
      </c>
      <c r="AB47" s="20">
        <f t="shared" si="0"/>
        <v>0</v>
      </c>
    </row>
    <row r="48" spans="1:28" x14ac:dyDescent="0.2">
      <c r="A48" s="8" t="s">
        <v>52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7">
        <f t="shared" si="1"/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7">
        <f t="shared" si="2"/>
        <v>0</v>
      </c>
      <c r="AB48" s="20">
        <f t="shared" si="0"/>
        <v>0</v>
      </c>
    </row>
    <row r="49" spans="1:28" x14ac:dyDescent="0.2">
      <c r="A49" s="8" t="s">
        <v>53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7">
        <f t="shared" si="1"/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7">
        <f t="shared" si="2"/>
        <v>0</v>
      </c>
      <c r="AB49" s="20">
        <f t="shared" si="0"/>
        <v>0</v>
      </c>
    </row>
    <row r="50" spans="1:28" x14ac:dyDescent="0.2">
      <c r="A50" s="8" t="s">
        <v>54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7">
        <f t="shared" si="1"/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7">
        <f t="shared" si="2"/>
        <v>0</v>
      </c>
      <c r="AB50" s="20">
        <f t="shared" si="0"/>
        <v>0</v>
      </c>
    </row>
    <row r="51" spans="1:28" x14ac:dyDescent="0.2">
      <c r="A51" s="8" t="s">
        <v>55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7">
        <f t="shared" si="1"/>
        <v>0</v>
      </c>
      <c r="O51" s="5">
        <v>51</v>
      </c>
      <c r="P51" s="5">
        <v>46</v>
      </c>
      <c r="Q51" s="5">
        <v>50</v>
      </c>
      <c r="R51" s="5">
        <v>50</v>
      </c>
      <c r="S51" s="5">
        <v>30</v>
      </c>
      <c r="T51" s="5">
        <v>78</v>
      </c>
      <c r="U51" s="6">
        <v>36</v>
      </c>
      <c r="V51" s="6">
        <v>47</v>
      </c>
      <c r="W51" s="6">
        <v>67</v>
      </c>
      <c r="X51" s="6">
        <v>65</v>
      </c>
      <c r="Y51" s="6">
        <v>31</v>
      </c>
      <c r="Z51" s="6">
        <v>29</v>
      </c>
      <c r="AA51" s="7">
        <f t="shared" si="2"/>
        <v>580</v>
      </c>
      <c r="AB51" s="20">
        <f t="shared" si="0"/>
        <v>0</v>
      </c>
    </row>
    <row r="52" spans="1:28" x14ac:dyDescent="0.2">
      <c r="A52" s="8" t="s">
        <v>56</v>
      </c>
      <c r="B52" s="5">
        <v>0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7">
        <f t="shared" si="1"/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6">
        <v>0</v>
      </c>
      <c r="V52" s="6">
        <v>0</v>
      </c>
      <c r="W52" s="6">
        <v>0</v>
      </c>
      <c r="X52" s="6">
        <v>0</v>
      </c>
      <c r="Y52" s="6">
        <v>0</v>
      </c>
      <c r="Z52" s="6">
        <v>0</v>
      </c>
      <c r="AA52" s="7">
        <f t="shared" si="2"/>
        <v>0</v>
      </c>
      <c r="AB52" s="20">
        <f t="shared" si="0"/>
        <v>0</v>
      </c>
    </row>
    <row r="53" spans="1:28" x14ac:dyDescent="0.2">
      <c r="A53" s="8" t="s">
        <v>57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7">
        <f t="shared" si="1"/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7">
        <f t="shared" si="2"/>
        <v>0</v>
      </c>
      <c r="AB53" s="20">
        <f t="shared" si="0"/>
        <v>0</v>
      </c>
    </row>
    <row r="54" spans="1:28" ht="18" customHeight="1" x14ac:dyDescent="0.2">
      <c r="A54" s="4" t="s">
        <v>58</v>
      </c>
      <c r="B54" s="5">
        <v>1</v>
      </c>
      <c r="C54" s="5">
        <v>3</v>
      </c>
      <c r="D54" s="5">
        <v>2</v>
      </c>
      <c r="E54" s="5">
        <v>4</v>
      </c>
      <c r="F54" s="5">
        <v>4</v>
      </c>
      <c r="G54" s="5">
        <v>5</v>
      </c>
      <c r="H54" s="6">
        <v>0</v>
      </c>
      <c r="I54" s="6">
        <v>0</v>
      </c>
      <c r="J54" s="6">
        <v>8</v>
      </c>
      <c r="K54" s="6">
        <v>3</v>
      </c>
      <c r="L54" s="6">
        <v>2</v>
      </c>
      <c r="M54" s="6">
        <v>1</v>
      </c>
      <c r="N54" s="7">
        <f t="shared" si="1"/>
        <v>33</v>
      </c>
      <c r="O54" s="5">
        <v>1</v>
      </c>
      <c r="P54" s="5">
        <v>3</v>
      </c>
      <c r="Q54" s="5">
        <v>2</v>
      </c>
      <c r="R54" s="5">
        <v>4</v>
      </c>
      <c r="S54" s="5">
        <v>5</v>
      </c>
      <c r="T54" s="5">
        <v>6</v>
      </c>
      <c r="U54" s="6">
        <v>0</v>
      </c>
      <c r="V54" s="6">
        <v>0</v>
      </c>
      <c r="W54" s="6">
        <v>8</v>
      </c>
      <c r="X54" s="6">
        <v>3</v>
      </c>
      <c r="Y54" s="6">
        <v>5</v>
      </c>
      <c r="Z54" s="6">
        <v>1</v>
      </c>
      <c r="AA54" s="7">
        <f t="shared" si="2"/>
        <v>38</v>
      </c>
      <c r="AB54" s="20">
        <f t="shared" si="0"/>
        <v>0.86842105263157898</v>
      </c>
    </row>
    <row r="55" spans="1:28" ht="18" customHeight="1" x14ac:dyDescent="0.2">
      <c r="A55" s="10" t="s">
        <v>59</v>
      </c>
      <c r="B55" s="5">
        <v>3</v>
      </c>
      <c r="C55" s="5">
        <v>9</v>
      </c>
      <c r="D55" s="5">
        <v>14</v>
      </c>
      <c r="E55" s="5">
        <v>3</v>
      </c>
      <c r="F55" s="5">
        <v>11</v>
      </c>
      <c r="G55" s="5">
        <v>0</v>
      </c>
      <c r="H55" s="6">
        <v>8</v>
      </c>
      <c r="I55" s="6">
        <v>6</v>
      </c>
      <c r="J55" s="6">
        <v>3</v>
      </c>
      <c r="K55" s="6">
        <v>1</v>
      </c>
      <c r="L55" s="6">
        <v>0</v>
      </c>
      <c r="M55" s="6">
        <v>3</v>
      </c>
      <c r="N55" s="7">
        <f t="shared" si="1"/>
        <v>61</v>
      </c>
      <c r="O55" s="5">
        <v>392</v>
      </c>
      <c r="P55" s="5">
        <v>379</v>
      </c>
      <c r="Q55" s="5">
        <v>477</v>
      </c>
      <c r="R55" s="5">
        <v>346</v>
      </c>
      <c r="S55" s="5">
        <v>398</v>
      </c>
      <c r="T55" s="5">
        <v>372</v>
      </c>
      <c r="U55" s="6">
        <v>321</v>
      </c>
      <c r="V55" s="6">
        <v>363</v>
      </c>
      <c r="W55" s="6">
        <v>414</v>
      </c>
      <c r="X55" s="6">
        <v>334</v>
      </c>
      <c r="Y55" s="6">
        <v>287</v>
      </c>
      <c r="Z55" s="6">
        <v>337</v>
      </c>
      <c r="AA55" s="7">
        <f t="shared" si="2"/>
        <v>4420</v>
      </c>
      <c r="AB55" s="20">
        <f t="shared" si="0"/>
        <v>1.3800904977375565E-2</v>
      </c>
    </row>
    <row r="56" spans="1:28" ht="17.25" customHeight="1" x14ac:dyDescent="0.2">
      <c r="A56" s="10" t="s">
        <v>60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7">
        <f t="shared" si="1"/>
        <v>0</v>
      </c>
      <c r="O56" s="5">
        <v>76</v>
      </c>
      <c r="P56" s="5">
        <v>67</v>
      </c>
      <c r="Q56" s="5">
        <v>30</v>
      </c>
      <c r="R56" s="5">
        <v>82</v>
      </c>
      <c r="S56" s="5">
        <v>52</v>
      </c>
      <c r="T56" s="5">
        <v>36</v>
      </c>
      <c r="U56" s="6">
        <v>82</v>
      </c>
      <c r="V56" s="6">
        <v>66</v>
      </c>
      <c r="W56" s="6">
        <v>71</v>
      </c>
      <c r="X56" s="6">
        <v>28</v>
      </c>
      <c r="Y56" s="6">
        <v>53</v>
      </c>
      <c r="Z56" s="6">
        <v>50</v>
      </c>
      <c r="AA56" s="7">
        <f t="shared" si="2"/>
        <v>693</v>
      </c>
      <c r="AB56" s="20">
        <f t="shared" si="0"/>
        <v>0</v>
      </c>
    </row>
    <row r="57" spans="1:28" x14ac:dyDescent="0.2">
      <c r="A57" s="10" t="s">
        <v>61</v>
      </c>
      <c r="B57" s="5">
        <v>15</v>
      </c>
      <c r="C57" s="5">
        <v>28</v>
      </c>
      <c r="D57" s="5">
        <v>15</v>
      </c>
      <c r="E57" s="5">
        <v>9</v>
      </c>
      <c r="F57" s="5">
        <v>13</v>
      </c>
      <c r="G57" s="5">
        <v>14</v>
      </c>
      <c r="H57" s="6">
        <v>20</v>
      </c>
      <c r="I57" s="6">
        <v>29</v>
      </c>
      <c r="J57" s="6">
        <v>23</v>
      </c>
      <c r="K57" s="6">
        <v>15</v>
      </c>
      <c r="L57" s="6">
        <v>15</v>
      </c>
      <c r="M57" s="6">
        <v>22</v>
      </c>
      <c r="N57" s="7">
        <f t="shared" si="1"/>
        <v>218</v>
      </c>
      <c r="O57" s="5">
        <v>641</v>
      </c>
      <c r="P57" s="5">
        <v>517</v>
      </c>
      <c r="Q57" s="5">
        <v>648</v>
      </c>
      <c r="R57" s="5">
        <v>491</v>
      </c>
      <c r="S57" s="5">
        <v>532</v>
      </c>
      <c r="T57" s="5">
        <v>503</v>
      </c>
      <c r="U57" s="6">
        <v>455</v>
      </c>
      <c r="V57" s="6">
        <v>637</v>
      </c>
      <c r="W57" s="6">
        <v>658</v>
      </c>
      <c r="X57" s="6">
        <v>538</v>
      </c>
      <c r="Y57" s="6">
        <v>569</v>
      </c>
      <c r="Z57" s="6">
        <v>421</v>
      </c>
      <c r="AA57" s="7">
        <f t="shared" si="2"/>
        <v>6610</v>
      </c>
      <c r="AB57" s="20">
        <f t="shared" si="0"/>
        <v>3.2980332829046902E-2</v>
      </c>
    </row>
    <row r="58" spans="1:28" x14ac:dyDescent="0.2">
      <c r="A58" s="8" t="s">
        <v>62</v>
      </c>
      <c r="B58" s="5">
        <v>10</v>
      </c>
      <c r="C58" s="5">
        <v>10</v>
      </c>
      <c r="D58" s="5">
        <v>15</v>
      </c>
      <c r="E58" s="5">
        <v>14</v>
      </c>
      <c r="F58" s="5">
        <v>22</v>
      </c>
      <c r="G58" s="5">
        <v>22</v>
      </c>
      <c r="H58" s="6">
        <v>3</v>
      </c>
      <c r="I58" s="6">
        <v>13</v>
      </c>
      <c r="J58" s="6">
        <v>5</v>
      </c>
      <c r="K58" s="6">
        <v>8</v>
      </c>
      <c r="L58" s="6">
        <v>13</v>
      </c>
      <c r="M58" s="6">
        <v>2</v>
      </c>
      <c r="N58" s="7">
        <f t="shared" si="1"/>
        <v>137</v>
      </c>
      <c r="O58" s="5">
        <v>425</v>
      </c>
      <c r="P58" s="5">
        <v>331</v>
      </c>
      <c r="Q58" s="5">
        <v>396</v>
      </c>
      <c r="R58" s="5">
        <v>283</v>
      </c>
      <c r="S58" s="5">
        <v>248</v>
      </c>
      <c r="T58" s="5">
        <v>274</v>
      </c>
      <c r="U58" s="6">
        <v>183</v>
      </c>
      <c r="V58" s="6">
        <v>215</v>
      </c>
      <c r="W58" s="6">
        <v>292</v>
      </c>
      <c r="X58" s="6">
        <v>306</v>
      </c>
      <c r="Y58" s="6">
        <v>280</v>
      </c>
      <c r="Z58" s="6">
        <v>237</v>
      </c>
      <c r="AA58" s="7">
        <f t="shared" si="2"/>
        <v>3470</v>
      </c>
      <c r="AB58" s="20">
        <f t="shared" si="0"/>
        <v>3.9481268011527376E-2</v>
      </c>
    </row>
    <row r="59" spans="1:28" x14ac:dyDescent="0.2">
      <c r="A59" s="8" t="s">
        <v>63</v>
      </c>
      <c r="B59" s="5">
        <v>1</v>
      </c>
      <c r="C59" s="5">
        <v>5</v>
      </c>
      <c r="D59" s="5">
        <v>5</v>
      </c>
      <c r="E59" s="5">
        <v>2</v>
      </c>
      <c r="F59" s="5">
        <v>31</v>
      </c>
      <c r="G59" s="5">
        <v>26</v>
      </c>
      <c r="H59" s="6">
        <v>11</v>
      </c>
      <c r="I59" s="6">
        <v>28</v>
      </c>
      <c r="J59" s="6">
        <v>27</v>
      </c>
      <c r="K59" s="6">
        <v>12</v>
      </c>
      <c r="L59" s="6">
        <v>21</v>
      </c>
      <c r="M59" s="6">
        <v>13</v>
      </c>
      <c r="N59" s="7">
        <f t="shared" si="1"/>
        <v>182</v>
      </c>
      <c r="O59" s="5">
        <v>461</v>
      </c>
      <c r="P59" s="5">
        <v>480</v>
      </c>
      <c r="Q59" s="5">
        <v>377</v>
      </c>
      <c r="R59" s="5">
        <v>273</v>
      </c>
      <c r="S59" s="5">
        <v>435</v>
      </c>
      <c r="T59" s="5">
        <v>545</v>
      </c>
      <c r="U59" s="6">
        <v>522</v>
      </c>
      <c r="V59" s="6">
        <v>582</v>
      </c>
      <c r="W59" s="6">
        <v>523</v>
      </c>
      <c r="X59" s="6">
        <v>504</v>
      </c>
      <c r="Y59" s="6">
        <v>362</v>
      </c>
      <c r="Z59" s="6">
        <v>405</v>
      </c>
      <c r="AA59" s="7">
        <f t="shared" si="2"/>
        <v>5469</v>
      </c>
      <c r="AB59" s="20">
        <f t="shared" si="0"/>
        <v>3.3278478698116655E-2</v>
      </c>
    </row>
    <row r="60" spans="1:28" x14ac:dyDescent="0.2">
      <c r="A60" s="8" t="s">
        <v>64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7">
        <f t="shared" si="1"/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7">
        <f t="shared" si="2"/>
        <v>0</v>
      </c>
      <c r="AB60" s="20">
        <f t="shared" si="0"/>
        <v>0</v>
      </c>
    </row>
    <row r="61" spans="1:28" x14ac:dyDescent="0.2">
      <c r="A61" s="8" t="s">
        <v>65</v>
      </c>
      <c r="B61" s="5">
        <v>123</v>
      </c>
      <c r="C61" s="5">
        <v>38</v>
      </c>
      <c r="D61" s="5">
        <v>79</v>
      </c>
      <c r="E61" s="5">
        <v>61</v>
      </c>
      <c r="F61" s="5">
        <v>123</v>
      </c>
      <c r="G61" s="5">
        <v>111</v>
      </c>
      <c r="H61" s="6">
        <v>90</v>
      </c>
      <c r="I61" s="6">
        <v>70</v>
      </c>
      <c r="J61" s="6">
        <v>110</v>
      </c>
      <c r="K61" s="6">
        <v>85</v>
      </c>
      <c r="L61" s="6">
        <v>119</v>
      </c>
      <c r="M61" s="6">
        <v>92</v>
      </c>
      <c r="N61" s="7">
        <f t="shared" si="1"/>
        <v>1101</v>
      </c>
      <c r="O61" s="5">
        <v>852</v>
      </c>
      <c r="P61" s="5">
        <v>669</v>
      </c>
      <c r="Q61" s="5">
        <v>745</v>
      </c>
      <c r="R61" s="5">
        <v>613</v>
      </c>
      <c r="S61" s="5">
        <v>1043</v>
      </c>
      <c r="T61" s="5">
        <v>975</v>
      </c>
      <c r="U61" s="6">
        <v>664</v>
      </c>
      <c r="V61" s="6">
        <v>589</v>
      </c>
      <c r="W61" s="6">
        <v>810</v>
      </c>
      <c r="X61" s="6">
        <v>637</v>
      </c>
      <c r="Y61" s="6">
        <v>689</v>
      </c>
      <c r="Z61" s="6">
        <v>647</v>
      </c>
      <c r="AA61" s="7">
        <f t="shared" si="2"/>
        <v>8933</v>
      </c>
      <c r="AB61" s="20">
        <f t="shared" si="0"/>
        <v>0.12325086756968544</v>
      </c>
    </row>
    <row r="62" spans="1:28" x14ac:dyDescent="0.2">
      <c r="A62" s="8" t="s">
        <v>66</v>
      </c>
      <c r="B62" s="5">
        <v>0</v>
      </c>
      <c r="C62" s="5">
        <v>0</v>
      </c>
      <c r="D62" s="5">
        <v>0</v>
      </c>
      <c r="E62" s="5">
        <v>0</v>
      </c>
      <c r="F62" s="5">
        <v>1</v>
      </c>
      <c r="G62" s="5">
        <v>3</v>
      </c>
      <c r="H62" s="6">
        <v>1</v>
      </c>
      <c r="I62" s="6">
        <v>0</v>
      </c>
      <c r="J62" s="6">
        <v>0</v>
      </c>
      <c r="K62" s="6">
        <v>0</v>
      </c>
      <c r="L62" s="6">
        <v>0</v>
      </c>
      <c r="M62" s="6">
        <v>1</v>
      </c>
      <c r="N62" s="7">
        <f t="shared" si="1"/>
        <v>6</v>
      </c>
      <c r="O62" s="5">
        <v>60</v>
      </c>
      <c r="P62" s="5">
        <v>47</v>
      </c>
      <c r="Q62" s="5">
        <v>118</v>
      </c>
      <c r="R62" s="5">
        <v>98</v>
      </c>
      <c r="S62" s="5">
        <v>114</v>
      </c>
      <c r="T62" s="5">
        <v>49</v>
      </c>
      <c r="U62" s="6">
        <v>28</v>
      </c>
      <c r="V62" s="6">
        <v>27</v>
      </c>
      <c r="W62" s="6">
        <v>59</v>
      </c>
      <c r="X62" s="6">
        <v>50</v>
      </c>
      <c r="Y62" s="6">
        <v>52</v>
      </c>
      <c r="Z62" s="6">
        <v>64</v>
      </c>
      <c r="AA62" s="7">
        <f t="shared" si="2"/>
        <v>766</v>
      </c>
      <c r="AB62" s="20">
        <f t="shared" si="0"/>
        <v>7.832898172323759E-3</v>
      </c>
    </row>
    <row r="63" spans="1:28" x14ac:dyDescent="0.2">
      <c r="A63" s="8" t="s">
        <v>67</v>
      </c>
      <c r="B63" s="5">
        <v>0</v>
      </c>
      <c r="C63" s="5">
        <v>2</v>
      </c>
      <c r="D63" s="5">
        <v>1</v>
      </c>
      <c r="E63" s="5">
        <v>0</v>
      </c>
      <c r="F63" s="5">
        <v>1</v>
      </c>
      <c r="G63" s="5">
        <v>3</v>
      </c>
      <c r="H63" s="6">
        <v>1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7">
        <f t="shared" si="1"/>
        <v>8</v>
      </c>
      <c r="O63" s="5">
        <v>515</v>
      </c>
      <c r="P63" s="5">
        <v>422</v>
      </c>
      <c r="Q63" s="5">
        <v>512</v>
      </c>
      <c r="R63" s="5">
        <v>192</v>
      </c>
      <c r="S63" s="5">
        <v>227</v>
      </c>
      <c r="T63" s="5">
        <v>130</v>
      </c>
      <c r="U63" s="6">
        <v>135</v>
      </c>
      <c r="V63" s="6">
        <v>317</v>
      </c>
      <c r="W63" s="6">
        <v>511</v>
      </c>
      <c r="X63" s="6">
        <v>362</v>
      </c>
      <c r="Y63" s="6">
        <v>169</v>
      </c>
      <c r="Z63" s="6">
        <v>143</v>
      </c>
      <c r="AA63" s="7">
        <f t="shared" si="2"/>
        <v>3635</v>
      </c>
      <c r="AB63" s="20">
        <f t="shared" si="0"/>
        <v>2.2008253094910591E-3</v>
      </c>
    </row>
    <row r="64" spans="1:28" x14ac:dyDescent="0.2">
      <c r="A64" s="8" t="s">
        <v>68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7">
        <f t="shared" si="1"/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7">
        <f t="shared" si="2"/>
        <v>0</v>
      </c>
      <c r="AB64" s="20">
        <f t="shared" si="0"/>
        <v>0</v>
      </c>
    </row>
    <row r="65" spans="1:28" x14ac:dyDescent="0.2">
      <c r="A65" s="8" t="s">
        <v>69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7">
        <f t="shared" si="1"/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7">
        <f t="shared" si="2"/>
        <v>0</v>
      </c>
      <c r="AB65" s="20">
        <f t="shared" si="0"/>
        <v>0</v>
      </c>
    </row>
    <row r="66" spans="1:28" x14ac:dyDescent="0.2">
      <c r="A66" s="8" t="s">
        <v>70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7">
        <f t="shared" si="1"/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7">
        <f t="shared" si="2"/>
        <v>0</v>
      </c>
      <c r="AB66" s="20">
        <f t="shared" si="0"/>
        <v>0</v>
      </c>
    </row>
    <row r="67" spans="1:28" x14ac:dyDescent="0.2">
      <c r="A67" s="8" t="s">
        <v>71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7">
        <f t="shared" ref="N67:N85" si="3">SUM(B67:M67)</f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7">
        <f t="shared" ref="AA67:AA84" si="4">SUM(O67:Z67)</f>
        <v>0</v>
      </c>
      <c r="AB67" s="20">
        <f t="shared" si="0"/>
        <v>0</v>
      </c>
    </row>
    <row r="68" spans="1:28" x14ac:dyDescent="0.2">
      <c r="A68" s="8" t="s">
        <v>72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7">
        <f t="shared" si="3"/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7">
        <f t="shared" si="4"/>
        <v>0</v>
      </c>
      <c r="AB68" s="20">
        <f t="shared" si="0"/>
        <v>0</v>
      </c>
    </row>
    <row r="69" spans="1:28" x14ac:dyDescent="0.2">
      <c r="A69" s="8" t="s">
        <v>73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7">
        <f t="shared" si="3"/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7">
        <f t="shared" si="4"/>
        <v>0</v>
      </c>
      <c r="AB69" s="20">
        <f t="shared" si="0"/>
        <v>0</v>
      </c>
    </row>
    <row r="70" spans="1:28" x14ac:dyDescent="0.2">
      <c r="A70" s="8" t="s">
        <v>74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7">
        <f t="shared" si="3"/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7">
        <f t="shared" si="4"/>
        <v>0</v>
      </c>
      <c r="AB70" s="20">
        <f t="shared" si="0"/>
        <v>0</v>
      </c>
    </row>
    <row r="71" spans="1:28" x14ac:dyDescent="0.2">
      <c r="A71" s="8" t="s">
        <v>98</v>
      </c>
      <c r="B71" s="5">
        <v>4</v>
      </c>
      <c r="C71" s="5">
        <v>2</v>
      </c>
      <c r="D71" s="5">
        <v>7</v>
      </c>
      <c r="E71" s="5">
        <v>6</v>
      </c>
      <c r="F71" s="5">
        <v>10</v>
      </c>
      <c r="G71" s="5">
        <v>3</v>
      </c>
      <c r="H71" s="6">
        <v>5</v>
      </c>
      <c r="I71" s="6">
        <v>3</v>
      </c>
      <c r="J71" s="6">
        <v>23</v>
      </c>
      <c r="K71" s="6">
        <v>15</v>
      </c>
      <c r="L71" s="6">
        <v>8</v>
      </c>
      <c r="M71" s="6">
        <v>8</v>
      </c>
      <c r="N71" s="7">
        <f t="shared" si="3"/>
        <v>94</v>
      </c>
      <c r="O71" s="5">
        <v>60</v>
      </c>
      <c r="P71" s="5">
        <v>24</v>
      </c>
      <c r="Q71" s="5">
        <v>87</v>
      </c>
      <c r="R71" s="5">
        <v>78</v>
      </c>
      <c r="S71" s="5">
        <v>79</v>
      </c>
      <c r="T71" s="5">
        <v>54</v>
      </c>
      <c r="U71" s="6">
        <v>48</v>
      </c>
      <c r="V71" s="6">
        <v>24</v>
      </c>
      <c r="W71" s="6">
        <v>63</v>
      </c>
      <c r="X71" s="6">
        <v>45</v>
      </c>
      <c r="Y71" s="6">
        <v>42</v>
      </c>
      <c r="Z71" s="6">
        <v>37</v>
      </c>
      <c r="AA71" s="7">
        <f>SUM(O71:Z71)</f>
        <v>641</v>
      </c>
      <c r="AB71" s="20">
        <f t="shared" si="0"/>
        <v>0.14664586583463338</v>
      </c>
    </row>
    <row r="72" spans="1:28" x14ac:dyDescent="0.2">
      <c r="A72" s="8" t="s">
        <v>99</v>
      </c>
      <c r="B72" s="5">
        <v>21</v>
      </c>
      <c r="C72" s="5">
        <v>19</v>
      </c>
      <c r="D72" s="5">
        <v>10</v>
      </c>
      <c r="E72" s="5">
        <v>13</v>
      </c>
      <c r="F72" s="5">
        <v>16</v>
      </c>
      <c r="G72" s="5">
        <v>1</v>
      </c>
      <c r="H72" s="6">
        <v>10</v>
      </c>
      <c r="I72" s="6">
        <v>6</v>
      </c>
      <c r="J72" s="6">
        <v>11</v>
      </c>
      <c r="K72" s="6">
        <v>18</v>
      </c>
      <c r="L72" s="6">
        <v>2</v>
      </c>
      <c r="M72" s="6">
        <v>2</v>
      </c>
      <c r="N72" s="7">
        <f t="shared" si="3"/>
        <v>129</v>
      </c>
      <c r="O72" s="5">
        <v>239</v>
      </c>
      <c r="P72" s="5">
        <v>269</v>
      </c>
      <c r="Q72" s="5">
        <v>217</v>
      </c>
      <c r="R72" s="5">
        <v>266</v>
      </c>
      <c r="S72" s="5">
        <v>305</v>
      </c>
      <c r="T72" s="5">
        <v>238</v>
      </c>
      <c r="U72" s="6">
        <v>298</v>
      </c>
      <c r="V72" s="6">
        <v>261</v>
      </c>
      <c r="W72" s="6">
        <v>387</v>
      </c>
      <c r="X72" s="6">
        <v>348</v>
      </c>
      <c r="Y72" s="6">
        <v>286</v>
      </c>
      <c r="Z72" s="6">
        <v>207</v>
      </c>
      <c r="AA72" s="7">
        <f t="shared" si="4"/>
        <v>3321</v>
      </c>
      <c r="AB72" s="20">
        <f t="shared" si="0"/>
        <v>3.8843721770551037E-2</v>
      </c>
    </row>
    <row r="73" spans="1:28" x14ac:dyDescent="0.2">
      <c r="A73" s="8" t="s">
        <v>100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7">
        <f t="shared" si="3"/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7">
        <f t="shared" si="4"/>
        <v>0</v>
      </c>
      <c r="AB73" s="20">
        <f t="shared" si="0"/>
        <v>0</v>
      </c>
    </row>
    <row r="74" spans="1:28" x14ac:dyDescent="0.2">
      <c r="A74" s="8" t="s">
        <v>101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7">
        <f t="shared" si="3"/>
        <v>0</v>
      </c>
      <c r="O74" s="5">
        <v>1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7">
        <f t="shared" si="4"/>
        <v>1</v>
      </c>
      <c r="AB74" s="20">
        <f t="shared" si="0"/>
        <v>0</v>
      </c>
    </row>
    <row r="75" spans="1:28" x14ac:dyDescent="0.2">
      <c r="A75" s="8" t="s">
        <v>102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7">
        <f t="shared" si="3"/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7">
        <f t="shared" si="4"/>
        <v>0</v>
      </c>
      <c r="AB75" s="20">
        <f t="shared" si="0"/>
        <v>0</v>
      </c>
    </row>
    <row r="76" spans="1:28" x14ac:dyDescent="0.2">
      <c r="A76" s="8" t="s">
        <v>103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7">
        <f t="shared" si="3"/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6">
        <v>0</v>
      </c>
      <c r="V76" s="6">
        <v>0</v>
      </c>
      <c r="W76" s="6">
        <v>1</v>
      </c>
      <c r="X76" s="6">
        <v>0</v>
      </c>
      <c r="Y76" s="6">
        <v>0</v>
      </c>
      <c r="Z76" s="6">
        <v>0</v>
      </c>
      <c r="AA76" s="7">
        <f t="shared" si="4"/>
        <v>1</v>
      </c>
      <c r="AB76" s="20">
        <f t="shared" si="0"/>
        <v>0</v>
      </c>
    </row>
    <row r="77" spans="1:28" x14ac:dyDescent="0.2">
      <c r="A77" s="8" t="s">
        <v>104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7">
        <f t="shared" si="3"/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7">
        <f t="shared" si="4"/>
        <v>0</v>
      </c>
      <c r="AB77" s="20">
        <f t="shared" si="0"/>
        <v>0</v>
      </c>
    </row>
    <row r="78" spans="1:28" x14ac:dyDescent="0.2">
      <c r="A78" s="8" t="s">
        <v>105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7">
        <f t="shared" si="3"/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7">
        <f t="shared" si="4"/>
        <v>0</v>
      </c>
      <c r="AB78" s="20">
        <f t="shared" si="0"/>
        <v>0</v>
      </c>
    </row>
    <row r="79" spans="1:28" x14ac:dyDescent="0.2">
      <c r="A79" s="8" t="s">
        <v>106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7">
        <f t="shared" si="3"/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7">
        <f t="shared" si="4"/>
        <v>0</v>
      </c>
      <c r="AB79" s="20">
        <f t="shared" si="0"/>
        <v>0</v>
      </c>
    </row>
    <row r="80" spans="1:28" x14ac:dyDescent="0.2">
      <c r="A80" s="8" t="s">
        <v>107</v>
      </c>
      <c r="B80" s="5">
        <v>0</v>
      </c>
      <c r="C80" s="5">
        <v>0</v>
      </c>
      <c r="D80" s="5">
        <v>2</v>
      </c>
      <c r="E80" s="5">
        <v>0</v>
      </c>
      <c r="F80" s="5">
        <v>4</v>
      </c>
      <c r="G80" s="5">
        <v>0</v>
      </c>
      <c r="H80" s="6">
        <v>1</v>
      </c>
      <c r="I80" s="6">
        <v>1</v>
      </c>
      <c r="J80" s="6">
        <v>0</v>
      </c>
      <c r="K80" s="6">
        <v>0</v>
      </c>
      <c r="L80" s="6">
        <v>1</v>
      </c>
      <c r="M80" s="6">
        <v>0</v>
      </c>
      <c r="N80" s="7">
        <f t="shared" si="3"/>
        <v>9</v>
      </c>
      <c r="O80" s="5">
        <v>32</v>
      </c>
      <c r="P80" s="5">
        <v>49</v>
      </c>
      <c r="Q80" s="5">
        <v>36</v>
      </c>
      <c r="R80" s="5">
        <v>19</v>
      </c>
      <c r="S80" s="5">
        <v>38</v>
      </c>
      <c r="T80" s="5">
        <v>58</v>
      </c>
      <c r="U80" s="6">
        <v>68</v>
      </c>
      <c r="V80" s="6">
        <v>62</v>
      </c>
      <c r="W80" s="6">
        <v>51</v>
      </c>
      <c r="X80" s="6">
        <v>26</v>
      </c>
      <c r="Y80" s="6">
        <v>41</v>
      </c>
      <c r="Z80" s="6">
        <v>29</v>
      </c>
      <c r="AA80" s="7">
        <f t="shared" si="4"/>
        <v>509</v>
      </c>
      <c r="AB80" s="20">
        <f t="shared" si="0"/>
        <v>1.768172888015717E-2</v>
      </c>
    </row>
    <row r="81" spans="1:28" x14ac:dyDescent="0.2">
      <c r="A81" s="8" t="s">
        <v>108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7">
        <f t="shared" si="3"/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7">
        <f t="shared" si="4"/>
        <v>0</v>
      </c>
      <c r="AB81" s="20">
        <f t="shared" si="0"/>
        <v>0</v>
      </c>
    </row>
    <row r="82" spans="1:28" x14ac:dyDescent="0.2">
      <c r="A82" s="8" t="s">
        <v>109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7">
        <f t="shared" si="3"/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  <c r="AA82" s="7">
        <f t="shared" si="4"/>
        <v>0</v>
      </c>
      <c r="AB82" s="20">
        <f t="shared" si="0"/>
        <v>0</v>
      </c>
    </row>
    <row r="83" spans="1:28" x14ac:dyDescent="0.2">
      <c r="A83" s="8" t="s">
        <v>110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7">
        <f t="shared" si="3"/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  <c r="AA83" s="7">
        <f t="shared" si="4"/>
        <v>0</v>
      </c>
      <c r="AB83" s="20">
        <f t="shared" si="0"/>
        <v>0</v>
      </c>
    </row>
    <row r="84" spans="1:28" x14ac:dyDescent="0.2">
      <c r="A84" s="8" t="s">
        <v>111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7">
        <f t="shared" si="3"/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6">
        <v>0</v>
      </c>
      <c r="V84" s="6">
        <v>0</v>
      </c>
      <c r="W84" s="6">
        <v>0</v>
      </c>
      <c r="X84" s="6">
        <v>0</v>
      </c>
      <c r="Y84" s="6">
        <v>0</v>
      </c>
      <c r="Z84" s="6">
        <v>0</v>
      </c>
      <c r="AA84" s="7">
        <f t="shared" si="4"/>
        <v>0</v>
      </c>
      <c r="AB84" s="20">
        <f t="shared" si="0"/>
        <v>0</v>
      </c>
    </row>
    <row r="85" spans="1:28" ht="15" thickBot="1" x14ac:dyDescent="0.25">
      <c r="A85" s="8" t="s">
        <v>112</v>
      </c>
      <c r="B85" s="5">
        <v>1</v>
      </c>
      <c r="C85" s="5">
        <v>40</v>
      </c>
      <c r="D85" s="5">
        <v>337</v>
      </c>
      <c r="E85" s="5">
        <v>86</v>
      </c>
      <c r="F85" s="5">
        <v>212</v>
      </c>
      <c r="G85" s="5">
        <v>177</v>
      </c>
      <c r="H85" s="6">
        <v>154</v>
      </c>
      <c r="I85" s="6">
        <v>89</v>
      </c>
      <c r="J85" s="6">
        <v>160</v>
      </c>
      <c r="K85" s="6">
        <v>228</v>
      </c>
      <c r="L85" s="6">
        <v>298</v>
      </c>
      <c r="M85" s="6">
        <v>96</v>
      </c>
      <c r="N85" s="7">
        <f t="shared" si="3"/>
        <v>1878</v>
      </c>
      <c r="O85" s="5">
        <v>371</v>
      </c>
      <c r="P85" s="5">
        <v>327</v>
      </c>
      <c r="Q85" s="5">
        <v>465</v>
      </c>
      <c r="R85" s="5">
        <v>165</v>
      </c>
      <c r="S85" s="5">
        <v>323</v>
      </c>
      <c r="T85" s="5">
        <v>261</v>
      </c>
      <c r="U85" s="6">
        <v>293</v>
      </c>
      <c r="V85" s="6">
        <v>223</v>
      </c>
      <c r="W85" s="6">
        <v>318</v>
      </c>
      <c r="X85" s="6">
        <v>388</v>
      </c>
      <c r="Y85" s="6">
        <v>497</v>
      </c>
      <c r="Z85" s="6">
        <v>231</v>
      </c>
      <c r="AA85" s="7">
        <f>SUM(O85:Z85)</f>
        <v>3862</v>
      </c>
      <c r="AB85" s="20">
        <f t="shared" si="0"/>
        <v>0.48627654065251164</v>
      </c>
    </row>
    <row r="86" spans="1:28" s="13" customFormat="1" ht="19.5" customHeight="1" thickBot="1" x14ac:dyDescent="0.25">
      <c r="A86" s="11" t="s">
        <v>75</v>
      </c>
      <c r="B86" s="12">
        <f>SUM(B11:B85)</f>
        <v>464</v>
      </c>
      <c r="C86" s="12">
        <f t="shared" ref="C86:AA86" si="5">SUM(C11:C85)</f>
        <v>394</v>
      </c>
      <c r="D86" s="12">
        <f t="shared" si="5"/>
        <v>697</v>
      </c>
      <c r="E86" s="12">
        <f>SUM(E11:E85)</f>
        <v>418</v>
      </c>
      <c r="F86" s="12">
        <f t="shared" si="5"/>
        <v>778</v>
      </c>
      <c r="G86" s="12">
        <f t="shared" si="5"/>
        <v>653</v>
      </c>
      <c r="H86" s="12">
        <f t="shared" si="5"/>
        <v>622</v>
      </c>
      <c r="I86" s="12">
        <f t="shared" si="5"/>
        <v>512</v>
      </c>
      <c r="J86" s="12">
        <f t="shared" si="5"/>
        <v>641</v>
      </c>
      <c r="K86" s="12">
        <f t="shared" si="5"/>
        <v>639</v>
      </c>
      <c r="L86" s="12">
        <f t="shared" si="5"/>
        <v>813</v>
      </c>
      <c r="M86" s="12">
        <f t="shared" si="5"/>
        <v>487</v>
      </c>
      <c r="N86" s="12">
        <f t="shared" si="5"/>
        <v>7118</v>
      </c>
      <c r="O86" s="12">
        <f t="shared" si="5"/>
        <v>8898</v>
      </c>
      <c r="P86" s="12">
        <f t="shared" si="5"/>
        <v>8121</v>
      </c>
      <c r="Q86" s="12">
        <f t="shared" si="5"/>
        <v>9110</v>
      </c>
      <c r="R86" s="12">
        <f t="shared" si="5"/>
        <v>7473</v>
      </c>
      <c r="S86" s="12">
        <f t="shared" si="5"/>
        <v>9099</v>
      </c>
      <c r="T86" s="12">
        <f t="shared" si="5"/>
        <v>7939</v>
      </c>
      <c r="U86" s="12">
        <f t="shared" si="5"/>
        <v>7971</v>
      </c>
      <c r="V86" s="12">
        <f t="shared" si="5"/>
        <v>7990</v>
      </c>
      <c r="W86" s="12">
        <f t="shared" si="5"/>
        <v>8752</v>
      </c>
      <c r="X86" s="12">
        <f t="shared" si="5"/>
        <v>7869</v>
      </c>
      <c r="Y86" s="12">
        <f t="shared" si="5"/>
        <v>8302</v>
      </c>
      <c r="Z86" s="12">
        <f t="shared" si="5"/>
        <v>6911</v>
      </c>
      <c r="AA86" s="12">
        <f t="shared" si="5"/>
        <v>98435</v>
      </c>
      <c r="AB86" s="21">
        <f>IFERROR(N86/AA86,0)</f>
        <v>7.2311677756895412E-2</v>
      </c>
    </row>
  </sheetData>
  <mergeCells count="7">
    <mergeCell ref="A6:AB7"/>
    <mergeCell ref="A8:A10"/>
    <mergeCell ref="B8:N8"/>
    <mergeCell ref="O8:AA8"/>
    <mergeCell ref="AB8:AB10"/>
    <mergeCell ref="B9:N9"/>
    <mergeCell ref="O9:AA9"/>
  </mergeCells>
  <dataValidations count="1">
    <dataValidation allowBlank="1" showInputMessage="1" showErrorMessage="1" errorTitle="ERROR" error="Por favor ingrese solo Números." sqref="C86 A86 A8 P86" xr:uid="{AA6C8342-989B-4FCF-84A8-86098F2804F0}"/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AF40F-F32B-4E8A-B257-F0D36B6E9B72}">
  <dimension ref="A1:AB86"/>
  <sheetViews>
    <sheetView showGridLines="0" zoomScale="80" zoomScaleNormal="8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RowHeight="14.25" x14ac:dyDescent="0.2"/>
  <cols>
    <col min="1" max="1" width="84.28515625" style="3" bestFit="1" customWidth="1"/>
    <col min="2" max="13" width="12.140625" style="3" customWidth="1"/>
    <col min="14" max="14" width="15.28515625" style="3" bestFit="1" customWidth="1"/>
    <col min="15" max="26" width="12.140625" style="3" customWidth="1"/>
    <col min="27" max="27" width="15.28515625" style="3" bestFit="1" customWidth="1"/>
    <col min="28" max="28" width="18.5703125" style="3" customWidth="1"/>
    <col min="29" max="16384" width="11.42578125" style="3"/>
  </cols>
  <sheetData>
    <row r="1" spans="1:28" x14ac:dyDescent="0.2">
      <c r="A1" s="2" t="s">
        <v>0</v>
      </c>
    </row>
    <row r="2" spans="1:28" x14ac:dyDescent="0.2">
      <c r="A2" s="2" t="s">
        <v>1</v>
      </c>
    </row>
    <row r="3" spans="1:28" x14ac:dyDescent="0.2">
      <c r="A3" s="2" t="s">
        <v>2</v>
      </c>
    </row>
    <row r="4" spans="1:28" x14ac:dyDescent="0.2">
      <c r="A4" s="2" t="s">
        <v>76</v>
      </c>
    </row>
    <row r="5" spans="1:28" x14ac:dyDescent="0.2">
      <c r="A5" s="2" t="s">
        <v>87</v>
      </c>
    </row>
    <row r="6" spans="1:28" ht="15" customHeight="1" x14ac:dyDescent="0.2">
      <c r="A6" s="33" t="s">
        <v>83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</row>
    <row r="7" spans="1:28" ht="12" customHeight="1" thickBot="1" x14ac:dyDescent="0.25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</row>
    <row r="8" spans="1:28" ht="21.75" customHeight="1" thickBot="1" x14ac:dyDescent="0.25">
      <c r="A8" s="35" t="s">
        <v>86</v>
      </c>
      <c r="B8" s="38" t="s">
        <v>78</v>
      </c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40"/>
      <c r="O8" s="38" t="s">
        <v>79</v>
      </c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40"/>
      <c r="AB8" s="35" t="s">
        <v>80</v>
      </c>
    </row>
    <row r="9" spans="1:28" ht="27.75" customHeight="1" thickBot="1" x14ac:dyDescent="0.25">
      <c r="A9" s="36"/>
      <c r="B9" s="38" t="s">
        <v>84</v>
      </c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40"/>
      <c r="O9" s="38" t="s">
        <v>85</v>
      </c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40"/>
      <c r="AB9" s="36"/>
    </row>
    <row r="10" spans="1:28" ht="15" customHeight="1" thickBot="1" x14ac:dyDescent="0.25">
      <c r="A10" s="37"/>
      <c r="B10" s="16" t="s">
        <v>3</v>
      </c>
      <c r="C10" s="14" t="s">
        <v>4</v>
      </c>
      <c r="D10" s="14" t="s">
        <v>5</v>
      </c>
      <c r="E10" s="14" t="s">
        <v>6</v>
      </c>
      <c r="F10" s="14" t="s">
        <v>7</v>
      </c>
      <c r="G10" s="14" t="s">
        <v>8</v>
      </c>
      <c r="H10" s="14" t="s">
        <v>9</v>
      </c>
      <c r="I10" s="14" t="s">
        <v>10</v>
      </c>
      <c r="J10" s="14" t="s">
        <v>11</v>
      </c>
      <c r="K10" s="14" t="s">
        <v>12</v>
      </c>
      <c r="L10" s="14" t="s">
        <v>13</v>
      </c>
      <c r="M10" s="14" t="s">
        <v>14</v>
      </c>
      <c r="N10" s="15" t="s">
        <v>77</v>
      </c>
      <c r="O10" s="16" t="s">
        <v>3</v>
      </c>
      <c r="P10" s="14" t="s">
        <v>4</v>
      </c>
      <c r="Q10" s="14" t="s">
        <v>5</v>
      </c>
      <c r="R10" s="14" t="s">
        <v>6</v>
      </c>
      <c r="S10" s="14" t="s">
        <v>7</v>
      </c>
      <c r="T10" s="14" t="s">
        <v>8</v>
      </c>
      <c r="U10" s="14" t="s">
        <v>9</v>
      </c>
      <c r="V10" s="14" t="s">
        <v>10</v>
      </c>
      <c r="W10" s="14" t="s">
        <v>11</v>
      </c>
      <c r="X10" s="14" t="s">
        <v>12</v>
      </c>
      <c r="Y10" s="14" t="s">
        <v>13</v>
      </c>
      <c r="Z10" s="14" t="s">
        <v>14</v>
      </c>
      <c r="AA10" s="15" t="s">
        <v>77</v>
      </c>
      <c r="AB10" s="37"/>
    </row>
    <row r="11" spans="1:28" x14ac:dyDescent="0.2">
      <c r="A11" s="4" t="s">
        <v>15</v>
      </c>
      <c r="B11" s="5">
        <v>2</v>
      </c>
      <c r="C11" s="5">
        <v>8</v>
      </c>
      <c r="D11" s="5">
        <v>3</v>
      </c>
      <c r="E11" s="5">
        <v>0</v>
      </c>
      <c r="F11" s="5">
        <v>1</v>
      </c>
      <c r="G11" s="5">
        <v>6</v>
      </c>
      <c r="H11" s="6">
        <v>6</v>
      </c>
      <c r="I11" s="6">
        <v>8</v>
      </c>
      <c r="J11" s="5">
        <v>6</v>
      </c>
      <c r="K11" s="6">
        <v>6</v>
      </c>
      <c r="L11" s="6">
        <v>10</v>
      </c>
      <c r="M11" s="6">
        <v>3</v>
      </c>
      <c r="N11" s="7">
        <f>SUM(B11:M11)</f>
        <v>59</v>
      </c>
      <c r="O11" s="5">
        <v>367</v>
      </c>
      <c r="P11" s="5">
        <v>329</v>
      </c>
      <c r="Q11" s="5">
        <v>292</v>
      </c>
      <c r="R11" s="5">
        <v>304</v>
      </c>
      <c r="S11" s="5">
        <v>364</v>
      </c>
      <c r="T11" s="5">
        <v>309</v>
      </c>
      <c r="U11" s="6">
        <v>322</v>
      </c>
      <c r="V11" s="6">
        <v>432</v>
      </c>
      <c r="W11" s="5">
        <v>298</v>
      </c>
      <c r="X11" s="6">
        <v>335</v>
      </c>
      <c r="Y11" s="6">
        <v>309</v>
      </c>
      <c r="Z11" s="6">
        <v>226</v>
      </c>
      <c r="AA11" s="7">
        <f>SUM(O11:Z11)</f>
        <v>3887</v>
      </c>
      <c r="AB11" s="20">
        <f>IFERROR(N11/AA11,0)</f>
        <v>1.5178801131978389E-2</v>
      </c>
    </row>
    <row r="12" spans="1:28" x14ac:dyDescent="0.2">
      <c r="A12" s="8" t="s">
        <v>16</v>
      </c>
      <c r="B12" s="5">
        <v>20</v>
      </c>
      <c r="C12" s="5">
        <v>13</v>
      </c>
      <c r="D12" s="5">
        <v>8</v>
      </c>
      <c r="E12" s="5">
        <v>6</v>
      </c>
      <c r="F12" s="5">
        <v>28</v>
      </c>
      <c r="G12" s="5">
        <v>57</v>
      </c>
      <c r="H12" s="6">
        <v>63</v>
      </c>
      <c r="I12" s="6">
        <v>53</v>
      </c>
      <c r="J12" s="6">
        <v>32</v>
      </c>
      <c r="K12" s="6">
        <v>17</v>
      </c>
      <c r="L12" s="6">
        <v>36</v>
      </c>
      <c r="M12" s="6">
        <v>4</v>
      </c>
      <c r="N12" s="7">
        <f>SUM(B12:M12)</f>
        <v>337</v>
      </c>
      <c r="O12" s="5">
        <v>1030</v>
      </c>
      <c r="P12" s="5">
        <v>922</v>
      </c>
      <c r="Q12" s="5">
        <v>1112</v>
      </c>
      <c r="R12" s="5">
        <v>863</v>
      </c>
      <c r="S12" s="5">
        <v>1132</v>
      </c>
      <c r="T12" s="5">
        <v>1004</v>
      </c>
      <c r="U12" s="6">
        <v>1109</v>
      </c>
      <c r="V12" s="6">
        <v>1040</v>
      </c>
      <c r="W12" s="6">
        <v>926</v>
      </c>
      <c r="X12" s="6">
        <v>944</v>
      </c>
      <c r="Y12" s="6">
        <v>1031</v>
      </c>
      <c r="Z12" s="6">
        <v>900</v>
      </c>
      <c r="AA12" s="7">
        <f>SUM(O12:Z12)</f>
        <v>12013</v>
      </c>
      <c r="AB12" s="20">
        <f t="shared" ref="AB12:AB85" si="0">IFERROR(N12/AA12,0)</f>
        <v>2.805294264546741E-2</v>
      </c>
    </row>
    <row r="13" spans="1:28" x14ac:dyDescent="0.2">
      <c r="A13" s="8" t="s">
        <v>17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7">
        <f t="shared" ref="N13:N66" si="1">SUM(B13:M13)</f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7">
        <f t="shared" ref="AA13:AA66" si="2">SUM(O13:Z13)</f>
        <v>0</v>
      </c>
      <c r="AB13" s="20">
        <f t="shared" si="0"/>
        <v>0</v>
      </c>
    </row>
    <row r="14" spans="1:28" x14ac:dyDescent="0.2">
      <c r="A14" s="8" t="s">
        <v>18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7">
        <f t="shared" si="1"/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7">
        <f t="shared" si="2"/>
        <v>0</v>
      </c>
      <c r="AB14" s="20">
        <f t="shared" si="0"/>
        <v>0</v>
      </c>
    </row>
    <row r="15" spans="1:28" x14ac:dyDescent="0.2">
      <c r="A15" s="8" t="s">
        <v>19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7">
        <f t="shared" si="1"/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7">
        <f t="shared" si="2"/>
        <v>0</v>
      </c>
      <c r="AB15" s="20">
        <f t="shared" si="0"/>
        <v>0</v>
      </c>
    </row>
    <row r="16" spans="1:28" x14ac:dyDescent="0.2">
      <c r="A16" s="8" t="s">
        <v>20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7">
        <f t="shared" si="1"/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7">
        <f t="shared" si="2"/>
        <v>0</v>
      </c>
      <c r="AB16" s="20">
        <f t="shared" si="0"/>
        <v>0</v>
      </c>
    </row>
    <row r="17" spans="1:28" x14ac:dyDescent="0.2">
      <c r="A17" s="8" t="s">
        <v>21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7">
        <f t="shared" si="1"/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7">
        <f t="shared" si="2"/>
        <v>0</v>
      </c>
      <c r="AB17" s="20">
        <f t="shared" si="0"/>
        <v>0</v>
      </c>
    </row>
    <row r="18" spans="1:28" x14ac:dyDescent="0.2">
      <c r="A18" s="8" t="s">
        <v>22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7">
        <f t="shared" si="1"/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7">
        <f t="shared" si="2"/>
        <v>0</v>
      </c>
      <c r="AB18" s="20">
        <f t="shared" si="0"/>
        <v>0</v>
      </c>
    </row>
    <row r="19" spans="1:28" x14ac:dyDescent="0.2">
      <c r="A19" s="8" t="s">
        <v>23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7">
        <f t="shared" si="1"/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7">
        <f t="shared" si="2"/>
        <v>0</v>
      </c>
      <c r="AB19" s="20">
        <f t="shared" si="0"/>
        <v>0</v>
      </c>
    </row>
    <row r="20" spans="1:28" ht="16.5" customHeight="1" x14ac:dyDescent="0.2">
      <c r="A20" s="8" t="s">
        <v>24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7">
        <f t="shared" si="1"/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7">
        <f t="shared" si="2"/>
        <v>0</v>
      </c>
      <c r="AB20" s="20">
        <f t="shared" si="0"/>
        <v>0</v>
      </c>
    </row>
    <row r="21" spans="1:28" x14ac:dyDescent="0.2">
      <c r="A21" s="8" t="s">
        <v>25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7">
        <f t="shared" si="1"/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7">
        <f t="shared" si="2"/>
        <v>0</v>
      </c>
      <c r="AB21" s="20">
        <f t="shared" si="0"/>
        <v>0</v>
      </c>
    </row>
    <row r="22" spans="1:28" x14ac:dyDescent="0.2">
      <c r="A22" s="8" t="s">
        <v>26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7">
        <f t="shared" si="1"/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7">
        <f t="shared" si="2"/>
        <v>0</v>
      </c>
      <c r="AB22" s="20">
        <f t="shared" si="0"/>
        <v>0</v>
      </c>
    </row>
    <row r="23" spans="1:28" x14ac:dyDescent="0.2">
      <c r="A23" s="8" t="s">
        <v>27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7">
        <f t="shared" si="1"/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7">
        <f t="shared" si="2"/>
        <v>0</v>
      </c>
      <c r="AB23" s="20">
        <f t="shared" si="0"/>
        <v>0</v>
      </c>
    </row>
    <row r="24" spans="1:28" x14ac:dyDescent="0.2">
      <c r="A24" s="8" t="s">
        <v>28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7">
        <f t="shared" si="1"/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7">
        <f t="shared" si="2"/>
        <v>0</v>
      </c>
      <c r="AB24" s="20">
        <f t="shared" si="0"/>
        <v>0</v>
      </c>
    </row>
    <row r="25" spans="1:28" x14ac:dyDescent="0.2">
      <c r="A25" s="8" t="s">
        <v>29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7">
        <f t="shared" si="1"/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7">
        <f t="shared" si="2"/>
        <v>0</v>
      </c>
      <c r="AB25" s="20">
        <f t="shared" si="0"/>
        <v>0</v>
      </c>
    </row>
    <row r="26" spans="1:28" x14ac:dyDescent="0.2">
      <c r="A26" s="8" t="s">
        <v>30</v>
      </c>
      <c r="B26" s="5">
        <v>1</v>
      </c>
      <c r="C26" s="5">
        <v>0</v>
      </c>
      <c r="D26" s="5">
        <v>5</v>
      </c>
      <c r="E26" s="5">
        <v>6</v>
      </c>
      <c r="F26" s="5">
        <v>1</v>
      </c>
      <c r="G26" s="5">
        <v>1</v>
      </c>
      <c r="H26" s="6">
        <v>4</v>
      </c>
      <c r="I26" s="6">
        <v>1</v>
      </c>
      <c r="J26" s="6">
        <v>0</v>
      </c>
      <c r="K26" s="6">
        <v>0</v>
      </c>
      <c r="L26" s="6">
        <v>0</v>
      </c>
      <c r="M26" s="6">
        <v>0</v>
      </c>
      <c r="N26" s="7">
        <f t="shared" si="1"/>
        <v>19</v>
      </c>
      <c r="O26" s="5">
        <v>112</v>
      </c>
      <c r="P26" s="5">
        <v>121</v>
      </c>
      <c r="Q26" s="5">
        <v>114</v>
      </c>
      <c r="R26" s="5">
        <v>115</v>
      </c>
      <c r="S26" s="5">
        <v>131</v>
      </c>
      <c r="T26" s="5">
        <v>26</v>
      </c>
      <c r="U26" s="6">
        <v>116</v>
      </c>
      <c r="V26" s="6">
        <v>130</v>
      </c>
      <c r="W26" s="6">
        <v>122</v>
      </c>
      <c r="X26" s="6">
        <v>0</v>
      </c>
      <c r="Y26" s="6">
        <v>0</v>
      </c>
      <c r="Z26" s="6">
        <v>0</v>
      </c>
      <c r="AA26" s="7">
        <f t="shared" si="2"/>
        <v>987</v>
      </c>
      <c r="AB26" s="20">
        <f t="shared" si="0"/>
        <v>1.9250253292806486E-2</v>
      </c>
    </row>
    <row r="27" spans="1:28" x14ac:dyDescent="0.2">
      <c r="A27" s="8" t="s">
        <v>31</v>
      </c>
      <c r="B27" s="5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7">
        <f t="shared" si="1"/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7">
        <f t="shared" si="2"/>
        <v>0</v>
      </c>
      <c r="AB27" s="20">
        <f t="shared" si="0"/>
        <v>0</v>
      </c>
    </row>
    <row r="28" spans="1:28" x14ac:dyDescent="0.2">
      <c r="A28" s="8" t="s">
        <v>32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7">
        <f t="shared" si="1"/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7">
        <f t="shared" si="2"/>
        <v>0</v>
      </c>
      <c r="AB28" s="20">
        <f t="shared" si="0"/>
        <v>0</v>
      </c>
    </row>
    <row r="29" spans="1:28" x14ac:dyDescent="0.2">
      <c r="A29" s="8" t="s">
        <v>33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7">
        <f t="shared" si="1"/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7">
        <f t="shared" si="2"/>
        <v>0</v>
      </c>
      <c r="AB29" s="20">
        <f t="shared" si="0"/>
        <v>0</v>
      </c>
    </row>
    <row r="30" spans="1:28" x14ac:dyDescent="0.2">
      <c r="A30" s="8" t="s">
        <v>34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7">
        <f t="shared" si="1"/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7">
        <f t="shared" si="2"/>
        <v>0</v>
      </c>
      <c r="AB30" s="20">
        <f t="shared" si="0"/>
        <v>0</v>
      </c>
    </row>
    <row r="31" spans="1:28" x14ac:dyDescent="0.2">
      <c r="A31" s="8" t="s">
        <v>35</v>
      </c>
      <c r="B31" s="5">
        <v>0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7">
        <f t="shared" si="1"/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7">
        <f t="shared" si="2"/>
        <v>0</v>
      </c>
      <c r="AB31" s="20">
        <f t="shared" si="0"/>
        <v>0</v>
      </c>
    </row>
    <row r="32" spans="1:28" x14ac:dyDescent="0.2">
      <c r="A32" s="8" t="s">
        <v>36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7">
        <f t="shared" si="1"/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7">
        <f t="shared" si="2"/>
        <v>0</v>
      </c>
      <c r="AB32" s="20">
        <f t="shared" si="0"/>
        <v>0</v>
      </c>
    </row>
    <row r="33" spans="1:28" x14ac:dyDescent="0.2">
      <c r="A33" s="8" t="s">
        <v>37</v>
      </c>
      <c r="B33" s="5">
        <v>0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7">
        <f t="shared" si="1"/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7">
        <f t="shared" si="2"/>
        <v>0</v>
      </c>
      <c r="AB33" s="20">
        <f t="shared" si="0"/>
        <v>0</v>
      </c>
    </row>
    <row r="34" spans="1:28" x14ac:dyDescent="0.2">
      <c r="A34" s="8" t="s">
        <v>38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7">
        <f t="shared" si="1"/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7">
        <f t="shared" si="2"/>
        <v>0</v>
      </c>
      <c r="AB34" s="20">
        <f t="shared" si="0"/>
        <v>0</v>
      </c>
    </row>
    <row r="35" spans="1:28" x14ac:dyDescent="0.2">
      <c r="A35" s="8" t="s">
        <v>39</v>
      </c>
      <c r="B35" s="5">
        <v>0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7">
        <f t="shared" si="1"/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7">
        <f t="shared" si="2"/>
        <v>0</v>
      </c>
      <c r="AB35" s="20">
        <f t="shared" si="0"/>
        <v>0</v>
      </c>
    </row>
    <row r="36" spans="1:28" x14ac:dyDescent="0.2">
      <c r="A36" s="8" t="s">
        <v>40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7">
        <f t="shared" si="1"/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7">
        <f t="shared" si="2"/>
        <v>0</v>
      </c>
      <c r="AB36" s="20">
        <f t="shared" si="0"/>
        <v>0</v>
      </c>
    </row>
    <row r="37" spans="1:28" x14ac:dyDescent="0.2">
      <c r="A37" s="8" t="s">
        <v>41</v>
      </c>
      <c r="B37" s="5">
        <v>0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7">
        <f t="shared" si="1"/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7">
        <f t="shared" si="2"/>
        <v>0</v>
      </c>
      <c r="AB37" s="20">
        <f t="shared" si="0"/>
        <v>0</v>
      </c>
    </row>
    <row r="38" spans="1:28" x14ac:dyDescent="0.2">
      <c r="A38" s="8" t="s">
        <v>42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7">
        <f t="shared" si="1"/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7">
        <f t="shared" si="2"/>
        <v>0</v>
      </c>
      <c r="AB38" s="20">
        <f t="shared" si="0"/>
        <v>0</v>
      </c>
    </row>
    <row r="39" spans="1:28" x14ac:dyDescent="0.2">
      <c r="A39" s="8" t="s">
        <v>43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7">
        <f t="shared" si="1"/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7">
        <f t="shared" si="2"/>
        <v>0</v>
      </c>
      <c r="AB39" s="20">
        <f t="shared" si="0"/>
        <v>0</v>
      </c>
    </row>
    <row r="40" spans="1:28" x14ac:dyDescent="0.2">
      <c r="A40" s="8" t="s">
        <v>44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7">
        <f t="shared" si="1"/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7">
        <f t="shared" si="2"/>
        <v>0</v>
      </c>
      <c r="AB40" s="20">
        <f t="shared" si="0"/>
        <v>0</v>
      </c>
    </row>
    <row r="41" spans="1:28" x14ac:dyDescent="0.2">
      <c r="A41" s="8" t="s">
        <v>45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7">
        <f t="shared" si="1"/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7">
        <f t="shared" si="2"/>
        <v>0</v>
      </c>
      <c r="AB41" s="20">
        <f t="shared" si="0"/>
        <v>0</v>
      </c>
    </row>
    <row r="42" spans="1:28" x14ac:dyDescent="0.2">
      <c r="A42" s="8" t="s">
        <v>46</v>
      </c>
      <c r="B42" s="5">
        <v>2</v>
      </c>
      <c r="C42" s="5">
        <v>13</v>
      </c>
      <c r="D42" s="5">
        <v>10</v>
      </c>
      <c r="E42" s="5">
        <v>12</v>
      </c>
      <c r="F42" s="5">
        <v>11</v>
      </c>
      <c r="G42" s="5">
        <v>9</v>
      </c>
      <c r="H42" s="6">
        <v>10</v>
      </c>
      <c r="I42" s="6">
        <v>18</v>
      </c>
      <c r="J42" s="6">
        <v>2</v>
      </c>
      <c r="K42" s="6">
        <v>22</v>
      </c>
      <c r="L42" s="6">
        <v>15</v>
      </c>
      <c r="M42" s="6">
        <v>16</v>
      </c>
      <c r="N42" s="7">
        <f t="shared" si="1"/>
        <v>140</v>
      </c>
      <c r="O42" s="5">
        <v>319</v>
      </c>
      <c r="P42" s="5">
        <v>347</v>
      </c>
      <c r="Q42" s="5">
        <v>365</v>
      </c>
      <c r="R42" s="5">
        <v>480</v>
      </c>
      <c r="S42" s="5">
        <v>214</v>
      </c>
      <c r="T42" s="5">
        <v>384</v>
      </c>
      <c r="U42" s="6">
        <v>478</v>
      </c>
      <c r="V42" s="6">
        <v>488</v>
      </c>
      <c r="W42" s="6">
        <v>424</v>
      </c>
      <c r="X42" s="6">
        <v>368</v>
      </c>
      <c r="Y42" s="6">
        <v>519</v>
      </c>
      <c r="Z42" s="6">
        <v>478</v>
      </c>
      <c r="AA42" s="7">
        <f t="shared" si="2"/>
        <v>4864</v>
      </c>
      <c r="AB42" s="20">
        <f t="shared" si="0"/>
        <v>2.8782894736842105E-2</v>
      </c>
    </row>
    <row r="43" spans="1:28" ht="14.25" customHeight="1" x14ac:dyDescent="0.2">
      <c r="A43" s="8" t="s">
        <v>47</v>
      </c>
      <c r="B43" s="5">
        <v>6</v>
      </c>
      <c r="C43" s="5">
        <v>6</v>
      </c>
      <c r="D43" s="5">
        <v>6</v>
      </c>
      <c r="E43" s="5">
        <v>5</v>
      </c>
      <c r="F43" s="5">
        <v>8</v>
      </c>
      <c r="G43" s="5">
        <v>5</v>
      </c>
      <c r="H43" s="6">
        <v>3</v>
      </c>
      <c r="I43" s="6">
        <v>7</v>
      </c>
      <c r="J43" s="6">
        <v>6</v>
      </c>
      <c r="K43" s="6">
        <v>3</v>
      </c>
      <c r="L43" s="6">
        <v>9</v>
      </c>
      <c r="M43" s="6">
        <v>12</v>
      </c>
      <c r="N43" s="7">
        <f t="shared" si="1"/>
        <v>76</v>
      </c>
      <c r="O43" s="5">
        <v>48</v>
      </c>
      <c r="P43" s="5">
        <v>29</v>
      </c>
      <c r="Q43" s="5">
        <v>54</v>
      </c>
      <c r="R43" s="5">
        <v>36</v>
      </c>
      <c r="S43" s="5">
        <v>45</v>
      </c>
      <c r="T43" s="5">
        <v>35</v>
      </c>
      <c r="U43" s="6">
        <v>19</v>
      </c>
      <c r="V43" s="6">
        <v>58</v>
      </c>
      <c r="W43" s="6">
        <v>17</v>
      </c>
      <c r="X43" s="6">
        <v>44</v>
      </c>
      <c r="Y43" s="6">
        <v>52</v>
      </c>
      <c r="Z43" s="6">
        <v>40</v>
      </c>
      <c r="AA43" s="7">
        <f t="shared" si="2"/>
        <v>477</v>
      </c>
      <c r="AB43" s="20">
        <f t="shared" si="0"/>
        <v>0.15932914046121593</v>
      </c>
    </row>
    <row r="44" spans="1:28" x14ac:dyDescent="0.2">
      <c r="A44" s="8" t="s">
        <v>48</v>
      </c>
      <c r="B44" s="5">
        <v>24</v>
      </c>
      <c r="C44" s="5">
        <v>31</v>
      </c>
      <c r="D44" s="5">
        <v>30</v>
      </c>
      <c r="E44" s="5">
        <v>19</v>
      </c>
      <c r="F44" s="5">
        <v>8</v>
      </c>
      <c r="G44" s="5">
        <v>11</v>
      </c>
      <c r="H44" s="6">
        <v>17</v>
      </c>
      <c r="I44" s="6">
        <v>39</v>
      </c>
      <c r="J44" s="6">
        <v>28</v>
      </c>
      <c r="K44" s="6">
        <v>13</v>
      </c>
      <c r="L44" s="6">
        <v>33</v>
      </c>
      <c r="M44" s="6">
        <v>16</v>
      </c>
      <c r="N44" s="7">
        <f t="shared" si="1"/>
        <v>269</v>
      </c>
      <c r="O44" s="5">
        <v>404</v>
      </c>
      <c r="P44" s="5">
        <v>349</v>
      </c>
      <c r="Q44" s="5">
        <v>516</v>
      </c>
      <c r="R44" s="5">
        <v>420</v>
      </c>
      <c r="S44" s="5">
        <v>469</v>
      </c>
      <c r="T44" s="5">
        <v>382</v>
      </c>
      <c r="U44" s="6">
        <v>363</v>
      </c>
      <c r="V44" s="6">
        <v>517</v>
      </c>
      <c r="W44" s="6">
        <v>488</v>
      </c>
      <c r="X44" s="6">
        <v>385</v>
      </c>
      <c r="Y44" s="6">
        <v>419</v>
      </c>
      <c r="Z44" s="6">
        <v>257</v>
      </c>
      <c r="AA44" s="7">
        <f t="shared" si="2"/>
        <v>4969</v>
      </c>
      <c r="AB44" s="20">
        <f t="shared" si="0"/>
        <v>5.4135640974039043E-2</v>
      </c>
    </row>
    <row r="45" spans="1:28" ht="19.5" customHeight="1" x14ac:dyDescent="0.2">
      <c r="A45" s="9" t="s">
        <v>49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7">
        <f t="shared" si="1"/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7">
        <f t="shared" si="2"/>
        <v>0</v>
      </c>
      <c r="AB45" s="20">
        <f t="shared" si="0"/>
        <v>0</v>
      </c>
    </row>
    <row r="46" spans="1:28" ht="16.5" customHeight="1" x14ac:dyDescent="0.2">
      <c r="A46" s="10" t="s">
        <v>50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7">
        <f t="shared" si="1"/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7">
        <f t="shared" si="2"/>
        <v>0</v>
      </c>
      <c r="AB46" s="20">
        <f t="shared" si="0"/>
        <v>0</v>
      </c>
    </row>
    <row r="47" spans="1:28" ht="13.5" customHeight="1" x14ac:dyDescent="0.2">
      <c r="A47" s="8" t="s">
        <v>51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7">
        <f t="shared" si="1"/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7">
        <f t="shared" si="2"/>
        <v>0</v>
      </c>
      <c r="AB47" s="20">
        <f t="shared" si="0"/>
        <v>0</v>
      </c>
    </row>
    <row r="48" spans="1:28" x14ac:dyDescent="0.2">
      <c r="A48" s="8" t="s">
        <v>52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7">
        <f t="shared" si="1"/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7">
        <f t="shared" si="2"/>
        <v>0</v>
      </c>
      <c r="AB48" s="20">
        <f t="shared" si="0"/>
        <v>0</v>
      </c>
    </row>
    <row r="49" spans="1:28" x14ac:dyDescent="0.2">
      <c r="A49" s="8" t="s">
        <v>53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7">
        <f t="shared" si="1"/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7">
        <f t="shared" si="2"/>
        <v>0</v>
      </c>
      <c r="AB49" s="20">
        <f t="shared" si="0"/>
        <v>0</v>
      </c>
    </row>
    <row r="50" spans="1:28" x14ac:dyDescent="0.2">
      <c r="A50" s="8" t="s">
        <v>54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7">
        <f t="shared" si="1"/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7">
        <f t="shared" si="2"/>
        <v>0</v>
      </c>
      <c r="AB50" s="20">
        <f t="shared" si="0"/>
        <v>0</v>
      </c>
    </row>
    <row r="51" spans="1:28" x14ac:dyDescent="0.2">
      <c r="A51" s="8" t="s">
        <v>55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7">
        <f t="shared" si="1"/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7">
        <f t="shared" si="2"/>
        <v>0</v>
      </c>
      <c r="AB51" s="20">
        <f t="shared" si="0"/>
        <v>0</v>
      </c>
    </row>
    <row r="52" spans="1:28" x14ac:dyDescent="0.2">
      <c r="A52" s="8" t="s">
        <v>56</v>
      </c>
      <c r="B52" s="5">
        <v>0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7">
        <f t="shared" si="1"/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6">
        <v>0</v>
      </c>
      <c r="V52" s="6">
        <v>0</v>
      </c>
      <c r="W52" s="6">
        <v>0</v>
      </c>
      <c r="X52" s="6">
        <v>0</v>
      </c>
      <c r="Y52" s="6">
        <v>0</v>
      </c>
      <c r="Z52" s="6">
        <v>0</v>
      </c>
      <c r="AA52" s="7">
        <f t="shared" si="2"/>
        <v>0</v>
      </c>
      <c r="AB52" s="20">
        <f t="shared" si="0"/>
        <v>0</v>
      </c>
    </row>
    <row r="53" spans="1:28" x14ac:dyDescent="0.2">
      <c r="A53" s="8" t="s">
        <v>57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7">
        <f t="shared" si="1"/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7">
        <f t="shared" si="2"/>
        <v>0</v>
      </c>
      <c r="AB53" s="20">
        <f t="shared" si="0"/>
        <v>0</v>
      </c>
    </row>
    <row r="54" spans="1:28" ht="18" customHeight="1" x14ac:dyDescent="0.2">
      <c r="A54" s="4" t="s">
        <v>58</v>
      </c>
      <c r="B54" s="5">
        <v>56</v>
      </c>
      <c r="C54" s="5">
        <v>39</v>
      </c>
      <c r="D54" s="5">
        <v>57</v>
      </c>
      <c r="E54" s="5">
        <v>56</v>
      </c>
      <c r="F54" s="5">
        <v>1</v>
      </c>
      <c r="G54" s="5">
        <v>36</v>
      </c>
      <c r="H54" s="6">
        <v>107</v>
      </c>
      <c r="I54" s="6">
        <v>142</v>
      </c>
      <c r="J54" s="6">
        <v>152</v>
      </c>
      <c r="K54" s="6">
        <v>109</v>
      </c>
      <c r="L54" s="6">
        <v>242</v>
      </c>
      <c r="M54" s="6">
        <v>106</v>
      </c>
      <c r="N54" s="7">
        <f t="shared" si="1"/>
        <v>1103</v>
      </c>
      <c r="O54" s="5">
        <v>219</v>
      </c>
      <c r="P54" s="5">
        <v>148</v>
      </c>
      <c r="Q54" s="5">
        <v>200</v>
      </c>
      <c r="R54" s="5">
        <v>229</v>
      </c>
      <c r="S54" s="5">
        <v>156</v>
      </c>
      <c r="T54" s="5">
        <v>178</v>
      </c>
      <c r="U54" s="6">
        <v>107</v>
      </c>
      <c r="V54" s="6">
        <v>142</v>
      </c>
      <c r="W54" s="6">
        <v>152</v>
      </c>
      <c r="X54" s="6">
        <v>109</v>
      </c>
      <c r="Y54" s="6">
        <v>242</v>
      </c>
      <c r="Z54" s="6">
        <v>106</v>
      </c>
      <c r="AA54" s="7">
        <f t="shared" si="2"/>
        <v>1988</v>
      </c>
      <c r="AB54" s="20">
        <f t="shared" si="0"/>
        <v>0.5548289738430584</v>
      </c>
    </row>
    <row r="55" spans="1:28" ht="18" customHeight="1" x14ac:dyDescent="0.2">
      <c r="A55" s="10" t="s">
        <v>59</v>
      </c>
      <c r="B55" s="5">
        <v>8</v>
      </c>
      <c r="C55" s="5">
        <v>11</v>
      </c>
      <c r="D55" s="5">
        <v>6</v>
      </c>
      <c r="E55" s="5">
        <v>9</v>
      </c>
      <c r="F55" s="5">
        <v>38</v>
      </c>
      <c r="G55" s="5">
        <v>27</v>
      </c>
      <c r="H55" s="6">
        <v>32</v>
      </c>
      <c r="I55" s="6">
        <v>62</v>
      </c>
      <c r="J55" s="6">
        <v>26</v>
      </c>
      <c r="K55" s="6">
        <v>31</v>
      </c>
      <c r="L55" s="6">
        <v>17</v>
      </c>
      <c r="M55" s="6">
        <v>8</v>
      </c>
      <c r="N55" s="7">
        <f t="shared" si="1"/>
        <v>275</v>
      </c>
      <c r="O55" s="5">
        <v>188</v>
      </c>
      <c r="P55" s="5">
        <v>157</v>
      </c>
      <c r="Q55" s="5">
        <v>185</v>
      </c>
      <c r="R55" s="5">
        <v>161</v>
      </c>
      <c r="S55" s="5">
        <v>225</v>
      </c>
      <c r="T55" s="5">
        <v>192</v>
      </c>
      <c r="U55" s="6">
        <v>173</v>
      </c>
      <c r="V55" s="6">
        <v>217</v>
      </c>
      <c r="W55" s="6">
        <v>184</v>
      </c>
      <c r="X55" s="6">
        <v>159</v>
      </c>
      <c r="Y55" s="6">
        <v>114</v>
      </c>
      <c r="Z55" s="6">
        <v>104</v>
      </c>
      <c r="AA55" s="7">
        <f t="shared" si="2"/>
        <v>2059</v>
      </c>
      <c r="AB55" s="20">
        <f t="shared" si="0"/>
        <v>0.13355998057309373</v>
      </c>
    </row>
    <row r="56" spans="1:28" ht="17.25" customHeight="1" x14ac:dyDescent="0.2">
      <c r="A56" s="10" t="s">
        <v>60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7">
        <f t="shared" si="1"/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7">
        <f t="shared" si="2"/>
        <v>0</v>
      </c>
      <c r="AB56" s="20">
        <f t="shared" si="0"/>
        <v>0</v>
      </c>
    </row>
    <row r="57" spans="1:28" x14ac:dyDescent="0.2">
      <c r="A57" s="10" t="s">
        <v>61</v>
      </c>
      <c r="B57" s="5">
        <v>4</v>
      </c>
      <c r="C57" s="5">
        <v>14</v>
      </c>
      <c r="D57" s="5">
        <v>6</v>
      </c>
      <c r="E57" s="5">
        <v>16</v>
      </c>
      <c r="F57" s="5">
        <v>17</v>
      </c>
      <c r="G57" s="5">
        <v>27</v>
      </c>
      <c r="H57" s="6">
        <v>14</v>
      </c>
      <c r="I57" s="6">
        <v>35</v>
      </c>
      <c r="J57" s="6">
        <v>28</v>
      </c>
      <c r="K57" s="6">
        <v>30</v>
      </c>
      <c r="L57" s="6">
        <v>13</v>
      </c>
      <c r="M57" s="6">
        <v>12</v>
      </c>
      <c r="N57" s="7">
        <f t="shared" si="1"/>
        <v>216</v>
      </c>
      <c r="O57" s="5">
        <v>296</v>
      </c>
      <c r="P57" s="5">
        <v>304</v>
      </c>
      <c r="Q57" s="5">
        <v>168</v>
      </c>
      <c r="R57" s="5">
        <v>223</v>
      </c>
      <c r="S57" s="5">
        <v>310</v>
      </c>
      <c r="T57" s="5">
        <v>304</v>
      </c>
      <c r="U57" s="6">
        <v>283</v>
      </c>
      <c r="V57" s="6">
        <v>323</v>
      </c>
      <c r="W57" s="6">
        <v>256</v>
      </c>
      <c r="X57" s="6">
        <v>273</v>
      </c>
      <c r="Y57" s="6">
        <v>247</v>
      </c>
      <c r="Z57" s="6">
        <v>223</v>
      </c>
      <c r="AA57" s="7">
        <f t="shared" si="2"/>
        <v>3210</v>
      </c>
      <c r="AB57" s="20">
        <f t="shared" si="0"/>
        <v>6.7289719626168226E-2</v>
      </c>
    </row>
    <row r="58" spans="1:28" x14ac:dyDescent="0.2">
      <c r="A58" s="8" t="s">
        <v>62</v>
      </c>
      <c r="B58" s="5">
        <v>45</v>
      </c>
      <c r="C58" s="5">
        <v>36</v>
      </c>
      <c r="D58" s="5">
        <v>41</v>
      </c>
      <c r="E58" s="5">
        <v>21</v>
      </c>
      <c r="F58" s="5">
        <v>75</v>
      </c>
      <c r="G58" s="5">
        <v>53</v>
      </c>
      <c r="H58" s="6">
        <v>48</v>
      </c>
      <c r="I58" s="6">
        <v>62</v>
      </c>
      <c r="J58" s="6">
        <v>49</v>
      </c>
      <c r="K58" s="6">
        <v>43</v>
      </c>
      <c r="L58" s="6">
        <v>34</v>
      </c>
      <c r="M58" s="6">
        <v>15</v>
      </c>
      <c r="N58" s="7">
        <f t="shared" si="1"/>
        <v>522</v>
      </c>
      <c r="O58" s="5">
        <v>524</v>
      </c>
      <c r="P58" s="5">
        <v>416</v>
      </c>
      <c r="Q58" s="5">
        <v>525</v>
      </c>
      <c r="R58" s="5">
        <v>375</v>
      </c>
      <c r="S58" s="5">
        <v>355</v>
      </c>
      <c r="T58" s="5">
        <v>335</v>
      </c>
      <c r="U58" s="6">
        <v>284</v>
      </c>
      <c r="V58" s="6">
        <v>429</v>
      </c>
      <c r="W58" s="6">
        <v>325</v>
      </c>
      <c r="X58" s="6">
        <v>434</v>
      </c>
      <c r="Y58" s="6">
        <v>421</v>
      </c>
      <c r="Z58" s="6">
        <v>242</v>
      </c>
      <c r="AA58" s="7">
        <f t="shared" si="2"/>
        <v>4665</v>
      </c>
      <c r="AB58" s="20">
        <f t="shared" si="0"/>
        <v>0.11189710610932475</v>
      </c>
    </row>
    <row r="59" spans="1:28" x14ac:dyDescent="0.2">
      <c r="A59" s="8" t="s">
        <v>63</v>
      </c>
      <c r="B59" s="5">
        <v>16</v>
      </c>
      <c r="C59" s="5">
        <v>0</v>
      </c>
      <c r="D59" s="5">
        <v>0</v>
      </c>
      <c r="E59" s="5">
        <v>1</v>
      </c>
      <c r="F59" s="5">
        <v>31</v>
      </c>
      <c r="G59" s="5">
        <v>32</v>
      </c>
      <c r="H59" s="6">
        <v>18</v>
      </c>
      <c r="I59" s="6">
        <v>35</v>
      </c>
      <c r="J59" s="6">
        <v>16</v>
      </c>
      <c r="K59" s="6">
        <v>15</v>
      </c>
      <c r="L59" s="6">
        <v>19</v>
      </c>
      <c r="M59" s="6">
        <v>17</v>
      </c>
      <c r="N59" s="7">
        <f t="shared" si="1"/>
        <v>200</v>
      </c>
      <c r="O59" s="5">
        <v>225</v>
      </c>
      <c r="P59" s="5">
        <v>0</v>
      </c>
      <c r="Q59" s="5">
        <v>0</v>
      </c>
      <c r="R59" s="5">
        <v>207</v>
      </c>
      <c r="S59" s="5">
        <v>349</v>
      </c>
      <c r="T59" s="5">
        <v>281</v>
      </c>
      <c r="U59" s="6">
        <v>302</v>
      </c>
      <c r="V59" s="6">
        <v>351</v>
      </c>
      <c r="W59" s="6">
        <v>202</v>
      </c>
      <c r="X59" s="6">
        <v>258</v>
      </c>
      <c r="Y59" s="6">
        <v>290</v>
      </c>
      <c r="Z59" s="6">
        <v>195</v>
      </c>
      <c r="AA59" s="7">
        <f t="shared" si="2"/>
        <v>2660</v>
      </c>
      <c r="AB59" s="20">
        <f t="shared" si="0"/>
        <v>7.5187969924812026E-2</v>
      </c>
    </row>
    <row r="60" spans="1:28" x14ac:dyDescent="0.2">
      <c r="A60" s="8" t="s">
        <v>64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7">
        <f t="shared" si="1"/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7">
        <f t="shared" si="2"/>
        <v>0</v>
      </c>
      <c r="AB60" s="20">
        <f t="shared" si="0"/>
        <v>0</v>
      </c>
    </row>
    <row r="61" spans="1:28" x14ac:dyDescent="0.2">
      <c r="A61" s="8" t="s">
        <v>65</v>
      </c>
      <c r="B61" s="5">
        <v>120</v>
      </c>
      <c r="C61" s="5">
        <v>101</v>
      </c>
      <c r="D61" s="5">
        <v>151</v>
      </c>
      <c r="E61" s="5">
        <v>117</v>
      </c>
      <c r="F61" s="5">
        <v>121</v>
      </c>
      <c r="G61" s="5">
        <v>93</v>
      </c>
      <c r="H61" s="6">
        <v>106</v>
      </c>
      <c r="I61" s="6">
        <v>65</v>
      </c>
      <c r="J61" s="6">
        <v>103</v>
      </c>
      <c r="K61" s="6">
        <v>121</v>
      </c>
      <c r="L61" s="6">
        <v>90</v>
      </c>
      <c r="M61" s="6">
        <v>66</v>
      </c>
      <c r="N61" s="7">
        <f t="shared" si="1"/>
        <v>1254</v>
      </c>
      <c r="O61" s="5">
        <v>621</v>
      </c>
      <c r="P61" s="5">
        <v>430</v>
      </c>
      <c r="Q61" s="5">
        <v>484</v>
      </c>
      <c r="R61" s="5">
        <v>424</v>
      </c>
      <c r="S61" s="5">
        <v>516</v>
      </c>
      <c r="T61" s="5">
        <v>401</v>
      </c>
      <c r="U61" s="6">
        <v>431</v>
      </c>
      <c r="V61" s="6">
        <v>339</v>
      </c>
      <c r="W61" s="6">
        <v>426</v>
      </c>
      <c r="X61" s="6">
        <v>477</v>
      </c>
      <c r="Y61" s="6">
        <v>381</v>
      </c>
      <c r="Z61" s="6">
        <v>286</v>
      </c>
      <c r="AA61" s="7">
        <f t="shared" si="2"/>
        <v>5216</v>
      </c>
      <c r="AB61" s="20">
        <f t="shared" si="0"/>
        <v>0.24041411042944785</v>
      </c>
    </row>
    <row r="62" spans="1:28" x14ac:dyDescent="0.2">
      <c r="A62" s="8" t="s">
        <v>66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7">
        <f t="shared" si="1"/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7">
        <f t="shared" si="2"/>
        <v>0</v>
      </c>
      <c r="AB62" s="20">
        <f t="shared" si="0"/>
        <v>0</v>
      </c>
    </row>
    <row r="63" spans="1:28" x14ac:dyDescent="0.2">
      <c r="A63" s="8" t="s">
        <v>67</v>
      </c>
      <c r="B63" s="5">
        <v>0</v>
      </c>
      <c r="C63" s="5">
        <v>0</v>
      </c>
      <c r="D63" s="5">
        <v>0</v>
      </c>
      <c r="E63" s="5">
        <v>0</v>
      </c>
      <c r="F63" s="5">
        <v>1</v>
      </c>
      <c r="G63" s="5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7">
        <f t="shared" si="1"/>
        <v>1</v>
      </c>
      <c r="O63" s="5">
        <v>328</v>
      </c>
      <c r="P63" s="5">
        <v>263</v>
      </c>
      <c r="Q63" s="5">
        <v>328</v>
      </c>
      <c r="R63" s="5">
        <v>301</v>
      </c>
      <c r="S63" s="5">
        <v>294</v>
      </c>
      <c r="T63" s="5">
        <v>206</v>
      </c>
      <c r="U63" s="6">
        <v>291</v>
      </c>
      <c r="V63" s="6">
        <v>300</v>
      </c>
      <c r="W63" s="6">
        <v>227</v>
      </c>
      <c r="X63" s="6">
        <v>96</v>
      </c>
      <c r="Y63" s="6">
        <v>318</v>
      </c>
      <c r="Z63" s="6">
        <v>354</v>
      </c>
      <c r="AA63" s="7">
        <f t="shared" si="2"/>
        <v>3306</v>
      </c>
      <c r="AB63" s="20">
        <f t="shared" si="0"/>
        <v>3.0248033877797946E-4</v>
      </c>
    </row>
    <row r="64" spans="1:28" x14ac:dyDescent="0.2">
      <c r="A64" s="8" t="s">
        <v>68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7">
        <f t="shared" si="1"/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7">
        <f t="shared" si="2"/>
        <v>0</v>
      </c>
      <c r="AB64" s="20">
        <f t="shared" si="0"/>
        <v>0</v>
      </c>
    </row>
    <row r="65" spans="1:28" x14ac:dyDescent="0.2">
      <c r="A65" s="8" t="s">
        <v>69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7">
        <f t="shared" si="1"/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7">
        <f t="shared" si="2"/>
        <v>0</v>
      </c>
      <c r="AB65" s="20">
        <f t="shared" si="0"/>
        <v>0</v>
      </c>
    </row>
    <row r="66" spans="1:28" x14ac:dyDescent="0.2">
      <c r="A66" s="8" t="s">
        <v>70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7">
        <f t="shared" si="1"/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7">
        <f t="shared" si="2"/>
        <v>0</v>
      </c>
      <c r="AB66" s="20">
        <f t="shared" si="0"/>
        <v>0</v>
      </c>
    </row>
    <row r="67" spans="1:28" x14ac:dyDescent="0.2">
      <c r="A67" s="8" t="s">
        <v>71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7">
        <f t="shared" ref="N67:N85" si="3">SUM(B67:M67)</f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7">
        <f t="shared" ref="AA67:AA84" si="4">SUM(O67:Z67)</f>
        <v>0</v>
      </c>
      <c r="AB67" s="20">
        <f t="shared" si="0"/>
        <v>0</v>
      </c>
    </row>
    <row r="68" spans="1:28" x14ac:dyDescent="0.2">
      <c r="A68" s="8" t="s">
        <v>72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7">
        <f t="shared" si="3"/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7">
        <f t="shared" si="4"/>
        <v>0</v>
      </c>
      <c r="AB68" s="20">
        <f t="shared" si="0"/>
        <v>0</v>
      </c>
    </row>
    <row r="69" spans="1:28" x14ac:dyDescent="0.2">
      <c r="A69" s="8" t="s">
        <v>73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7">
        <f t="shared" si="3"/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7">
        <f t="shared" si="4"/>
        <v>0</v>
      </c>
      <c r="AB69" s="20">
        <f t="shared" si="0"/>
        <v>0</v>
      </c>
    </row>
    <row r="70" spans="1:28" x14ac:dyDescent="0.2">
      <c r="A70" s="8" t="s">
        <v>74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7">
        <f t="shared" si="3"/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7">
        <f t="shared" si="4"/>
        <v>0</v>
      </c>
      <c r="AB70" s="20">
        <f t="shared" si="0"/>
        <v>0</v>
      </c>
    </row>
    <row r="71" spans="1:28" x14ac:dyDescent="0.2">
      <c r="A71" s="8" t="s">
        <v>98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7">
        <f t="shared" si="3"/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7">
        <f>SUM(O71:Z71)</f>
        <v>0</v>
      </c>
      <c r="AB71" s="20">
        <f t="shared" si="0"/>
        <v>0</v>
      </c>
    </row>
    <row r="72" spans="1:28" x14ac:dyDescent="0.2">
      <c r="A72" s="8" t="s">
        <v>99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7">
        <f t="shared" si="3"/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7">
        <f t="shared" si="4"/>
        <v>0</v>
      </c>
      <c r="AB72" s="20">
        <f t="shared" si="0"/>
        <v>0</v>
      </c>
    </row>
    <row r="73" spans="1:28" x14ac:dyDescent="0.2">
      <c r="A73" s="8" t="s">
        <v>100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7">
        <f t="shared" si="3"/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7">
        <f t="shared" si="4"/>
        <v>0</v>
      </c>
      <c r="AB73" s="20">
        <f t="shared" si="0"/>
        <v>0</v>
      </c>
    </row>
    <row r="74" spans="1:28" x14ac:dyDescent="0.2">
      <c r="A74" s="8" t="s">
        <v>101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7">
        <f t="shared" si="3"/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7">
        <f t="shared" si="4"/>
        <v>0</v>
      </c>
      <c r="AB74" s="20">
        <f t="shared" si="0"/>
        <v>0</v>
      </c>
    </row>
    <row r="75" spans="1:28" x14ac:dyDescent="0.2">
      <c r="A75" s="8" t="s">
        <v>102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7">
        <f t="shared" si="3"/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7">
        <f t="shared" si="4"/>
        <v>0</v>
      </c>
      <c r="AB75" s="20">
        <f t="shared" si="0"/>
        <v>0</v>
      </c>
    </row>
    <row r="76" spans="1:28" x14ac:dyDescent="0.2">
      <c r="A76" s="8" t="s">
        <v>103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7">
        <f t="shared" si="3"/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7">
        <f t="shared" si="4"/>
        <v>0</v>
      </c>
      <c r="AB76" s="20">
        <f t="shared" si="0"/>
        <v>0</v>
      </c>
    </row>
    <row r="77" spans="1:28" x14ac:dyDescent="0.2">
      <c r="A77" s="8" t="s">
        <v>104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7">
        <f t="shared" si="3"/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7">
        <f t="shared" si="4"/>
        <v>0</v>
      </c>
      <c r="AB77" s="20">
        <f t="shared" si="0"/>
        <v>0</v>
      </c>
    </row>
    <row r="78" spans="1:28" x14ac:dyDescent="0.2">
      <c r="A78" s="8" t="s">
        <v>105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7">
        <f t="shared" si="3"/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7">
        <f t="shared" si="4"/>
        <v>0</v>
      </c>
      <c r="AB78" s="20">
        <f t="shared" si="0"/>
        <v>0</v>
      </c>
    </row>
    <row r="79" spans="1:28" x14ac:dyDescent="0.2">
      <c r="A79" s="8" t="s">
        <v>106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7">
        <f t="shared" si="3"/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7">
        <f t="shared" si="4"/>
        <v>0</v>
      </c>
      <c r="AB79" s="20">
        <f t="shared" si="0"/>
        <v>0</v>
      </c>
    </row>
    <row r="80" spans="1:28" x14ac:dyDescent="0.2">
      <c r="A80" s="8" t="s">
        <v>107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7">
        <f t="shared" si="3"/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7">
        <f t="shared" si="4"/>
        <v>0</v>
      </c>
      <c r="AB80" s="20">
        <f t="shared" si="0"/>
        <v>0</v>
      </c>
    </row>
    <row r="81" spans="1:28" x14ac:dyDescent="0.2">
      <c r="A81" s="8" t="s">
        <v>108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7">
        <f t="shared" si="3"/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7">
        <f t="shared" si="4"/>
        <v>0</v>
      </c>
      <c r="AB81" s="20">
        <f t="shared" si="0"/>
        <v>0</v>
      </c>
    </row>
    <row r="82" spans="1:28" x14ac:dyDescent="0.2">
      <c r="A82" s="8" t="s">
        <v>109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7">
        <f t="shared" si="3"/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  <c r="AA82" s="7">
        <f t="shared" si="4"/>
        <v>0</v>
      </c>
      <c r="AB82" s="20">
        <f t="shared" si="0"/>
        <v>0</v>
      </c>
    </row>
    <row r="83" spans="1:28" x14ac:dyDescent="0.2">
      <c r="A83" s="8" t="s">
        <v>110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7">
        <f t="shared" si="3"/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  <c r="AA83" s="7">
        <f t="shared" si="4"/>
        <v>0</v>
      </c>
      <c r="AB83" s="20">
        <f t="shared" si="0"/>
        <v>0</v>
      </c>
    </row>
    <row r="84" spans="1:28" x14ac:dyDescent="0.2">
      <c r="A84" s="8" t="s">
        <v>111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7">
        <f t="shared" si="3"/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6">
        <v>0</v>
      </c>
      <c r="V84" s="6">
        <v>0</v>
      </c>
      <c r="W84" s="6">
        <v>0</v>
      </c>
      <c r="X84" s="6">
        <v>0</v>
      </c>
      <c r="Y84" s="6">
        <v>0</v>
      </c>
      <c r="Z84" s="6">
        <v>0</v>
      </c>
      <c r="AA84" s="7">
        <f t="shared" si="4"/>
        <v>0</v>
      </c>
      <c r="AB84" s="20">
        <f t="shared" si="0"/>
        <v>0</v>
      </c>
    </row>
    <row r="85" spans="1:28" ht="15" thickBot="1" x14ac:dyDescent="0.25">
      <c r="A85" s="8" t="s">
        <v>112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7">
        <f t="shared" si="3"/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7">
        <f>SUM(O85:Z85)</f>
        <v>0</v>
      </c>
      <c r="AB85" s="20">
        <f t="shared" si="0"/>
        <v>0</v>
      </c>
    </row>
    <row r="86" spans="1:28" s="13" customFormat="1" ht="19.5" customHeight="1" thickBot="1" x14ac:dyDescent="0.25">
      <c r="A86" s="11" t="s">
        <v>75</v>
      </c>
      <c r="B86" s="12">
        <f>SUM(B11:B85)</f>
        <v>304</v>
      </c>
      <c r="C86" s="12">
        <f t="shared" ref="C86:AA86" si="5">SUM(C11:C85)</f>
        <v>272</v>
      </c>
      <c r="D86" s="12">
        <f t="shared" si="5"/>
        <v>323</v>
      </c>
      <c r="E86" s="12">
        <f t="shared" si="5"/>
        <v>268</v>
      </c>
      <c r="F86" s="12">
        <f t="shared" si="5"/>
        <v>341</v>
      </c>
      <c r="G86" s="12">
        <f t="shared" si="5"/>
        <v>357</v>
      </c>
      <c r="H86" s="12">
        <f t="shared" si="5"/>
        <v>428</v>
      </c>
      <c r="I86" s="12">
        <f t="shared" si="5"/>
        <v>527</v>
      </c>
      <c r="J86" s="12">
        <f t="shared" si="5"/>
        <v>448</v>
      </c>
      <c r="K86" s="12">
        <f t="shared" si="5"/>
        <v>410</v>
      </c>
      <c r="L86" s="12">
        <f t="shared" si="5"/>
        <v>518</v>
      </c>
      <c r="M86" s="12">
        <f t="shared" si="5"/>
        <v>275</v>
      </c>
      <c r="N86" s="12">
        <f>SUM(N11:N85)</f>
        <v>4471</v>
      </c>
      <c r="O86" s="12">
        <f t="shared" si="5"/>
        <v>4681</v>
      </c>
      <c r="P86" s="12">
        <f t="shared" si="5"/>
        <v>3815</v>
      </c>
      <c r="Q86" s="12">
        <f t="shared" si="5"/>
        <v>4343</v>
      </c>
      <c r="R86" s="12">
        <f t="shared" si="5"/>
        <v>4138</v>
      </c>
      <c r="S86" s="12">
        <f t="shared" si="5"/>
        <v>4560</v>
      </c>
      <c r="T86" s="12">
        <f t="shared" si="5"/>
        <v>4037</v>
      </c>
      <c r="U86" s="12">
        <f t="shared" si="5"/>
        <v>4278</v>
      </c>
      <c r="V86" s="12">
        <f t="shared" si="5"/>
        <v>4766</v>
      </c>
      <c r="W86" s="12">
        <f t="shared" si="5"/>
        <v>4047</v>
      </c>
      <c r="X86" s="12">
        <f t="shared" si="5"/>
        <v>3882</v>
      </c>
      <c r="Y86" s="12">
        <f t="shared" si="5"/>
        <v>4343</v>
      </c>
      <c r="Z86" s="12">
        <f t="shared" si="5"/>
        <v>3411</v>
      </c>
      <c r="AA86" s="12">
        <f t="shared" si="5"/>
        <v>50301</v>
      </c>
      <c r="AB86" s="21">
        <f>IFERROR(N86/AA86,0)</f>
        <v>8.8884912824794729E-2</v>
      </c>
    </row>
  </sheetData>
  <mergeCells count="7">
    <mergeCell ref="A6:AB7"/>
    <mergeCell ref="A8:A10"/>
    <mergeCell ref="B8:N8"/>
    <mergeCell ref="O8:AA8"/>
    <mergeCell ref="AB8:AB10"/>
    <mergeCell ref="B9:N9"/>
    <mergeCell ref="O9:AA9"/>
  </mergeCells>
  <dataValidations count="1">
    <dataValidation allowBlank="1" showInputMessage="1" showErrorMessage="1" errorTitle="ERROR" error="Por favor ingrese solo Números." sqref="C86 A86 A8 P86" xr:uid="{30A86A0C-FA27-4BE1-943E-691886E21376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Resúmen</vt:lpstr>
      <vt:lpstr>Datos</vt:lpstr>
      <vt:lpstr>Consolidado</vt:lpstr>
      <vt:lpstr>105100-HLS</vt:lpstr>
      <vt:lpstr>105101-HCQ</vt:lpstr>
      <vt:lpstr>105102-HOV</vt:lpstr>
      <vt:lpstr>105103-HIL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dayra campos</dc:creator>
  <cp:lastModifiedBy>Estadísticas</cp:lastModifiedBy>
  <cp:lastPrinted>2021-05-06T18:56:17Z</cp:lastPrinted>
  <dcterms:created xsi:type="dcterms:W3CDTF">2021-03-29T14:51:18Z</dcterms:created>
  <dcterms:modified xsi:type="dcterms:W3CDTF">2023-01-23T14:36:51Z</dcterms:modified>
</cp:coreProperties>
</file>