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3\Percapita 2023\trabajo poblacion hospitales de baja complejidad 2023\"/>
    </mc:Choice>
  </mc:AlternateContent>
  <xr:revisionPtr revIDLastSave="0" documentId="13_ncr:1_{5DF499CF-9946-4F54-9431-7B79E77BBF97}" xr6:coauthVersionLast="45" xr6:coauthVersionMax="47" xr10:uidLastSave="{00000000-0000-0000-0000-000000000000}"/>
  <bookViews>
    <workbookView xWindow="-60" yWindow="-60" windowWidth="28920" windowHeight="15660" activeTab="1" xr2:uid="{E2428A0D-4A34-49B8-9EB7-4B3A60AD34A1}"/>
  </bookViews>
  <sheets>
    <sheet name="INE MENOS PERCAPITA" sheetId="4" r:id="rId1"/>
    <sheet name="INDICE MENOS PERCAPITA" sheetId="6" r:id="rId2"/>
    <sheet name="POBL_HBC_2022" sheetId="7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7" i="7" l="1"/>
  <c r="T16" i="7"/>
  <c r="T15" i="7"/>
  <c r="T14" i="7"/>
  <c r="R37" i="7" l="1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S37" i="7" s="1"/>
  <c r="B37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B36" i="7"/>
  <c r="S36" i="7" s="1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B35" i="7"/>
  <c r="S35" i="7" s="1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B34" i="7"/>
  <c r="S34" i="7" s="1"/>
  <c r="S33" i="7"/>
  <c r="S27" i="7"/>
  <c r="S26" i="7"/>
  <c r="S25" i="7"/>
  <c r="S24" i="7"/>
  <c r="S23" i="7"/>
  <c r="S17" i="7"/>
  <c r="S16" i="7"/>
  <c r="S15" i="7"/>
  <c r="S14" i="7"/>
  <c r="S13" i="7"/>
  <c r="CD65" i="6" l="1"/>
  <c r="CC65" i="6"/>
  <c r="CB65" i="6"/>
  <c r="CA65" i="6"/>
  <c r="BZ65" i="6"/>
  <c r="BY65" i="6"/>
  <c r="BX65" i="6"/>
  <c r="BW65" i="6"/>
  <c r="BW63" i="6" s="1"/>
  <c r="BV65" i="6"/>
  <c r="BU65" i="6"/>
  <c r="BT65" i="6"/>
  <c r="BS65" i="6"/>
  <c r="BR65" i="6"/>
  <c r="BQ65" i="6"/>
  <c r="BP65" i="6"/>
  <c r="BO65" i="6"/>
  <c r="BO63" i="6" s="1"/>
  <c r="BN65" i="6"/>
  <c r="BM65" i="6"/>
  <c r="BL65" i="6"/>
  <c r="BK65" i="6"/>
  <c r="BJ65" i="6"/>
  <c r="BI65" i="6"/>
  <c r="BH65" i="6"/>
  <c r="BG65" i="6"/>
  <c r="BG63" i="6" s="1"/>
  <c r="BF65" i="6"/>
  <c r="BE65" i="6"/>
  <c r="BD65" i="6"/>
  <c r="BC65" i="6"/>
  <c r="BB65" i="6"/>
  <c r="BA65" i="6"/>
  <c r="AZ65" i="6"/>
  <c r="AY65" i="6"/>
  <c r="AY63" i="6" s="1"/>
  <c r="AX65" i="6"/>
  <c r="AW65" i="6"/>
  <c r="AV65" i="6"/>
  <c r="AU65" i="6"/>
  <c r="AT65" i="6"/>
  <c r="AS65" i="6"/>
  <c r="AR65" i="6"/>
  <c r="AQ65" i="6"/>
  <c r="AQ63" i="6" s="1"/>
  <c r="AP65" i="6"/>
  <c r="AO65" i="6"/>
  <c r="AN65" i="6"/>
  <c r="AM65" i="6"/>
  <c r="AL65" i="6"/>
  <c r="AK65" i="6"/>
  <c r="AJ65" i="6"/>
  <c r="AI65" i="6"/>
  <c r="AI63" i="6" s="1"/>
  <c r="AH65" i="6"/>
  <c r="AG65" i="6"/>
  <c r="AF65" i="6"/>
  <c r="AE65" i="6"/>
  <c r="AD65" i="6"/>
  <c r="AC65" i="6"/>
  <c r="AB65" i="6"/>
  <c r="AA65" i="6"/>
  <c r="AA63" i="6" s="1"/>
  <c r="Z65" i="6"/>
  <c r="Y65" i="6"/>
  <c r="X65" i="6"/>
  <c r="W65" i="6"/>
  <c r="V65" i="6"/>
  <c r="U65" i="6"/>
  <c r="T65" i="6"/>
  <c r="S65" i="6"/>
  <c r="S63" i="6" s="1"/>
  <c r="R65" i="6"/>
  <c r="Q65" i="6"/>
  <c r="P65" i="6"/>
  <c r="O65" i="6"/>
  <c r="N65" i="6"/>
  <c r="M65" i="6"/>
  <c r="L65" i="6"/>
  <c r="K65" i="6"/>
  <c r="K63" i="6" s="1"/>
  <c r="J65" i="6"/>
  <c r="I65" i="6"/>
  <c r="H65" i="6"/>
  <c r="G65" i="6"/>
  <c r="F65" i="6"/>
  <c r="E65" i="6"/>
  <c r="D65" i="6"/>
  <c r="C65" i="6"/>
  <c r="C63" i="6" s="1"/>
  <c r="B65" i="6"/>
  <c r="CD64" i="6"/>
  <c r="CC64" i="6"/>
  <c r="CB64" i="6"/>
  <c r="CA64" i="6"/>
  <c r="CA63" i="6" s="1"/>
  <c r="BZ64" i="6"/>
  <c r="BZ63" i="6" s="1"/>
  <c r="BY64" i="6"/>
  <c r="BX64" i="6"/>
  <c r="BX63" i="6" s="1"/>
  <c r="BW64" i="6"/>
  <c r="BV64" i="6"/>
  <c r="BU64" i="6"/>
  <c r="BT64" i="6"/>
  <c r="BT63" i="6" s="1"/>
  <c r="BS64" i="6"/>
  <c r="BS63" i="6" s="1"/>
  <c r="BR64" i="6"/>
  <c r="BR63" i="6" s="1"/>
  <c r="BQ64" i="6"/>
  <c r="BP64" i="6"/>
  <c r="BP63" i="6" s="1"/>
  <c r="BO64" i="6"/>
  <c r="BN64" i="6"/>
  <c r="BM64" i="6"/>
  <c r="BL64" i="6"/>
  <c r="BK64" i="6"/>
  <c r="BK63" i="6" s="1"/>
  <c r="BJ64" i="6"/>
  <c r="BJ63" i="6" s="1"/>
  <c r="BI64" i="6"/>
  <c r="BH64" i="6"/>
  <c r="BH63" i="6" s="1"/>
  <c r="BG64" i="6"/>
  <c r="BF64" i="6"/>
  <c r="BE64" i="6"/>
  <c r="BD64" i="6"/>
  <c r="BC64" i="6"/>
  <c r="BC63" i="6" s="1"/>
  <c r="BB64" i="6"/>
  <c r="BB63" i="6" s="1"/>
  <c r="BA64" i="6"/>
  <c r="AZ64" i="6"/>
  <c r="AZ63" i="6" s="1"/>
  <c r="AY64" i="6"/>
  <c r="AX64" i="6"/>
  <c r="AW64" i="6"/>
  <c r="AV64" i="6"/>
  <c r="AU64" i="6"/>
  <c r="AT64" i="6"/>
  <c r="AT63" i="6" s="1"/>
  <c r="AS64" i="6"/>
  <c r="AR64" i="6"/>
  <c r="AR63" i="6" s="1"/>
  <c r="AQ64" i="6"/>
  <c r="AP64" i="6"/>
  <c r="AO64" i="6"/>
  <c r="AN64" i="6"/>
  <c r="AN63" i="6" s="1"/>
  <c r="AM64" i="6"/>
  <c r="AM63" i="6" s="1"/>
  <c r="AL64" i="6"/>
  <c r="AL63" i="6" s="1"/>
  <c r="AK64" i="6"/>
  <c r="AJ64" i="6"/>
  <c r="AJ63" i="6" s="1"/>
  <c r="AI64" i="6"/>
  <c r="AH64" i="6"/>
  <c r="AG64" i="6"/>
  <c r="AG63" i="6" s="1"/>
  <c r="AF64" i="6"/>
  <c r="AE64" i="6"/>
  <c r="AE63" i="6" s="1"/>
  <c r="AD64" i="6"/>
  <c r="AD63" i="6" s="1"/>
  <c r="AC64" i="6"/>
  <c r="AB64" i="6"/>
  <c r="AB63" i="6" s="1"/>
  <c r="AA64" i="6"/>
  <c r="Z64" i="6"/>
  <c r="Y64" i="6"/>
  <c r="X64" i="6"/>
  <c r="W64" i="6"/>
  <c r="W63" i="6" s="1"/>
  <c r="V64" i="6"/>
  <c r="V63" i="6" s="1"/>
  <c r="U64" i="6"/>
  <c r="T64" i="6"/>
  <c r="T63" i="6" s="1"/>
  <c r="S64" i="6"/>
  <c r="R64" i="6"/>
  <c r="Q64" i="6"/>
  <c r="Q63" i="6" s="1"/>
  <c r="P64" i="6"/>
  <c r="O64" i="6"/>
  <c r="O63" i="6" s="1"/>
  <c r="N64" i="6"/>
  <c r="N63" i="6" s="1"/>
  <c r="M64" i="6"/>
  <c r="L64" i="6"/>
  <c r="L63" i="6" s="1"/>
  <c r="K64" i="6"/>
  <c r="J64" i="6"/>
  <c r="I64" i="6"/>
  <c r="I63" i="6" s="1"/>
  <c r="H64" i="6"/>
  <c r="H63" i="6" s="1"/>
  <c r="G64" i="6"/>
  <c r="G63" i="6" s="1"/>
  <c r="F64" i="6"/>
  <c r="F63" i="6" s="1"/>
  <c r="E64" i="6"/>
  <c r="D64" i="6"/>
  <c r="D63" i="6" s="1"/>
  <c r="C64" i="6"/>
  <c r="B64" i="6"/>
  <c r="CC63" i="6"/>
  <c r="BU63" i="6"/>
  <c r="BM63" i="6"/>
  <c r="BE63" i="6"/>
  <c r="BD63" i="6"/>
  <c r="AW63" i="6"/>
  <c r="AU63" i="6"/>
  <c r="AO63" i="6"/>
  <c r="Y63" i="6"/>
  <c r="X63" i="6"/>
  <c r="CD62" i="6"/>
  <c r="CC62" i="6"/>
  <c r="CB62" i="6"/>
  <c r="CA62" i="6"/>
  <c r="BZ62" i="6"/>
  <c r="BY62" i="6"/>
  <c r="BX62" i="6"/>
  <c r="BW62" i="6"/>
  <c r="BV62" i="6"/>
  <c r="BU62" i="6"/>
  <c r="BT62" i="6"/>
  <c r="BS62" i="6"/>
  <c r="BR62" i="6"/>
  <c r="BQ62" i="6"/>
  <c r="BP62" i="6"/>
  <c r="BO62" i="6"/>
  <c r="BN62" i="6"/>
  <c r="BM62" i="6"/>
  <c r="BL62" i="6"/>
  <c r="BK62" i="6"/>
  <c r="BJ62" i="6"/>
  <c r="BI62" i="6"/>
  <c r="BH62" i="6"/>
  <c r="BG62" i="6"/>
  <c r="BF62" i="6"/>
  <c r="BE62" i="6"/>
  <c r="BD62" i="6"/>
  <c r="BC62" i="6"/>
  <c r="BB62" i="6"/>
  <c r="BA62" i="6"/>
  <c r="AZ62" i="6"/>
  <c r="AY62" i="6"/>
  <c r="AX62" i="6"/>
  <c r="AW62" i="6"/>
  <c r="AV62" i="6"/>
  <c r="AU62" i="6"/>
  <c r="AT62" i="6"/>
  <c r="AS62" i="6"/>
  <c r="AR62" i="6"/>
  <c r="AQ62" i="6"/>
  <c r="AP62" i="6"/>
  <c r="AO62" i="6"/>
  <c r="AN62" i="6"/>
  <c r="AM62" i="6"/>
  <c r="AL62" i="6"/>
  <c r="AK62" i="6"/>
  <c r="AJ62" i="6"/>
  <c r="AI62" i="6"/>
  <c r="AH62" i="6"/>
  <c r="AG62" i="6"/>
  <c r="AF62" i="6"/>
  <c r="AE62" i="6"/>
  <c r="AD62" i="6"/>
  <c r="AD60" i="6" s="1"/>
  <c r="AC62" i="6"/>
  <c r="AB62" i="6"/>
  <c r="AA62" i="6"/>
  <c r="Z62" i="6"/>
  <c r="Y62" i="6"/>
  <c r="X62" i="6"/>
  <c r="W62" i="6"/>
  <c r="V62" i="6"/>
  <c r="U62" i="6"/>
  <c r="T62" i="6"/>
  <c r="S62" i="6"/>
  <c r="R62" i="6"/>
  <c r="Q62" i="6"/>
  <c r="P62" i="6"/>
  <c r="O62" i="6"/>
  <c r="N62" i="6"/>
  <c r="M62" i="6"/>
  <c r="L62" i="6"/>
  <c r="K62" i="6"/>
  <c r="J62" i="6"/>
  <c r="I62" i="6"/>
  <c r="H62" i="6"/>
  <c r="G62" i="6"/>
  <c r="F62" i="6"/>
  <c r="E62" i="6"/>
  <c r="D62" i="6"/>
  <c r="C62" i="6"/>
  <c r="B62" i="6"/>
  <c r="CD61" i="6"/>
  <c r="CD60" i="6" s="1"/>
  <c r="CC61" i="6"/>
  <c r="CB61" i="6"/>
  <c r="CA61" i="6"/>
  <c r="CA60" i="6" s="1"/>
  <c r="BZ61" i="6"/>
  <c r="BY61" i="6"/>
  <c r="BX61" i="6"/>
  <c r="BW61" i="6"/>
  <c r="BV61" i="6"/>
  <c r="BV60" i="6" s="1"/>
  <c r="BU61" i="6"/>
  <c r="BT61" i="6"/>
  <c r="BS61" i="6"/>
  <c r="BS60" i="6" s="1"/>
  <c r="BR61" i="6"/>
  <c r="BQ61" i="6"/>
  <c r="BP61" i="6"/>
  <c r="BO61" i="6"/>
  <c r="BN61" i="6"/>
  <c r="BN60" i="6" s="1"/>
  <c r="BM61" i="6"/>
  <c r="BL61" i="6"/>
  <c r="BK61" i="6"/>
  <c r="BK60" i="6" s="1"/>
  <c r="BJ61" i="6"/>
  <c r="BI61" i="6"/>
  <c r="BH61" i="6"/>
  <c r="BG61" i="6"/>
  <c r="BF61" i="6"/>
  <c r="BF60" i="6" s="1"/>
  <c r="BE61" i="6"/>
  <c r="BD61" i="6"/>
  <c r="BC61" i="6"/>
  <c r="BC60" i="6" s="1"/>
  <c r="BB61" i="6"/>
  <c r="BA61" i="6"/>
  <c r="AZ61" i="6"/>
  <c r="AY61" i="6"/>
  <c r="AX61" i="6"/>
  <c r="AX60" i="6" s="1"/>
  <c r="AW61" i="6"/>
  <c r="AV61" i="6"/>
  <c r="AU61" i="6"/>
  <c r="AU60" i="6" s="1"/>
  <c r="AT61" i="6"/>
  <c r="AS61" i="6"/>
  <c r="AR61" i="6"/>
  <c r="AQ61" i="6"/>
  <c r="AP61" i="6"/>
  <c r="AP60" i="6" s="1"/>
  <c r="AO61" i="6"/>
  <c r="AN61" i="6"/>
  <c r="AM61" i="6"/>
  <c r="AM60" i="6" s="1"/>
  <c r="AL61" i="6"/>
  <c r="AK61" i="6"/>
  <c r="AJ61" i="6"/>
  <c r="AI61" i="6"/>
  <c r="AH61" i="6"/>
  <c r="AH60" i="6" s="1"/>
  <c r="AG61" i="6"/>
  <c r="AF61" i="6"/>
  <c r="AE61" i="6"/>
  <c r="AE60" i="6" s="1"/>
  <c r="AD61" i="6"/>
  <c r="AC61" i="6"/>
  <c r="AB61" i="6"/>
  <c r="AA61" i="6"/>
  <c r="Z61" i="6"/>
  <c r="Z60" i="6" s="1"/>
  <c r="Y61" i="6"/>
  <c r="X61" i="6"/>
  <c r="W61" i="6"/>
  <c r="W60" i="6" s="1"/>
  <c r="V61" i="6"/>
  <c r="U61" i="6"/>
  <c r="T61" i="6"/>
  <c r="S61" i="6"/>
  <c r="R61" i="6"/>
  <c r="R60" i="6" s="1"/>
  <c r="Q61" i="6"/>
  <c r="P61" i="6"/>
  <c r="O61" i="6"/>
  <c r="O60" i="6" s="1"/>
  <c r="N61" i="6"/>
  <c r="M61" i="6"/>
  <c r="L61" i="6"/>
  <c r="K61" i="6"/>
  <c r="J61" i="6"/>
  <c r="J60" i="6" s="1"/>
  <c r="I61" i="6"/>
  <c r="H61" i="6"/>
  <c r="G61" i="6"/>
  <c r="G60" i="6" s="1"/>
  <c r="F61" i="6"/>
  <c r="E61" i="6"/>
  <c r="D61" i="6"/>
  <c r="C61" i="6"/>
  <c r="B61" i="6"/>
  <c r="B60" i="6" s="1"/>
  <c r="BX60" i="6"/>
  <c r="BP60" i="6"/>
  <c r="AZ60" i="6"/>
  <c r="AR60" i="6"/>
  <c r="AJ60" i="6"/>
  <c r="T60" i="6"/>
  <c r="L60" i="6"/>
  <c r="D60" i="6"/>
  <c r="CD59" i="6"/>
  <c r="CC59" i="6"/>
  <c r="CB59" i="6"/>
  <c r="CA59" i="6"/>
  <c r="BZ59" i="6"/>
  <c r="BY59" i="6"/>
  <c r="BY57" i="6" s="1"/>
  <c r="BX59" i="6"/>
  <c r="BW59" i="6"/>
  <c r="BV59" i="6"/>
  <c r="BU59" i="6"/>
  <c r="BT59" i="6"/>
  <c r="BS59" i="6"/>
  <c r="BR59" i="6"/>
  <c r="BQ59" i="6"/>
  <c r="BQ57" i="6" s="1"/>
  <c r="BP59" i="6"/>
  <c r="BO59" i="6"/>
  <c r="BN59" i="6"/>
  <c r="BM59" i="6"/>
  <c r="BL59" i="6"/>
  <c r="BK59" i="6"/>
  <c r="BJ59" i="6"/>
  <c r="BI59" i="6"/>
  <c r="BI57" i="6" s="1"/>
  <c r="BH59" i="6"/>
  <c r="BG59" i="6"/>
  <c r="BF59" i="6"/>
  <c r="BE59" i="6"/>
  <c r="BD59" i="6"/>
  <c r="BC59" i="6"/>
  <c r="BB59" i="6"/>
  <c r="BA59" i="6"/>
  <c r="BA57" i="6" s="1"/>
  <c r="AZ59" i="6"/>
  <c r="AY59" i="6"/>
  <c r="AX59" i="6"/>
  <c r="AW59" i="6"/>
  <c r="AV59" i="6"/>
  <c r="AU59" i="6"/>
  <c r="AT59" i="6"/>
  <c r="AS59" i="6"/>
  <c r="AS57" i="6" s="1"/>
  <c r="AR59" i="6"/>
  <c r="AQ59" i="6"/>
  <c r="AP59" i="6"/>
  <c r="AO59" i="6"/>
  <c r="AN59" i="6"/>
  <c r="AM59" i="6"/>
  <c r="AL59" i="6"/>
  <c r="AK59" i="6"/>
  <c r="AK57" i="6" s="1"/>
  <c r="AJ59" i="6"/>
  <c r="AI59" i="6"/>
  <c r="AH59" i="6"/>
  <c r="AG59" i="6"/>
  <c r="AF59" i="6"/>
  <c r="AE59" i="6"/>
  <c r="AD59" i="6"/>
  <c r="AC59" i="6"/>
  <c r="AC57" i="6" s="1"/>
  <c r="AB59" i="6"/>
  <c r="AA59" i="6"/>
  <c r="Z59" i="6"/>
  <c r="Y59" i="6"/>
  <c r="X59" i="6"/>
  <c r="W59" i="6"/>
  <c r="V59" i="6"/>
  <c r="U59" i="6"/>
  <c r="U57" i="6" s="1"/>
  <c r="T59" i="6"/>
  <c r="S59" i="6"/>
  <c r="S57" i="6" s="1"/>
  <c r="R59" i="6"/>
  <c r="Q59" i="6"/>
  <c r="P59" i="6"/>
  <c r="O59" i="6"/>
  <c r="N59" i="6"/>
  <c r="M59" i="6"/>
  <c r="M57" i="6" s="1"/>
  <c r="L59" i="6"/>
  <c r="K59" i="6"/>
  <c r="J59" i="6"/>
  <c r="I59" i="6"/>
  <c r="H59" i="6"/>
  <c r="G59" i="6"/>
  <c r="F59" i="6"/>
  <c r="E59" i="6"/>
  <c r="E57" i="6" s="1"/>
  <c r="D59" i="6"/>
  <c r="C59" i="6"/>
  <c r="B59" i="6"/>
  <c r="CD58" i="6"/>
  <c r="CC58" i="6"/>
  <c r="CC57" i="6" s="1"/>
  <c r="CB58" i="6"/>
  <c r="CB57" i="6" s="1"/>
  <c r="CA58" i="6"/>
  <c r="BZ58" i="6"/>
  <c r="BY58" i="6"/>
  <c r="BX58" i="6"/>
  <c r="BW58" i="6"/>
  <c r="BV58" i="6"/>
  <c r="BV57" i="6" s="1"/>
  <c r="BU58" i="6"/>
  <c r="BU57" i="6" s="1"/>
  <c r="BT58" i="6"/>
  <c r="BT57" i="6" s="1"/>
  <c r="BS58" i="6"/>
  <c r="BR58" i="6"/>
  <c r="BQ58" i="6"/>
  <c r="BP58" i="6"/>
  <c r="BP57" i="6" s="1"/>
  <c r="BO58" i="6"/>
  <c r="BN58" i="6"/>
  <c r="BN57" i="6" s="1"/>
  <c r="BM58" i="6"/>
  <c r="BM57" i="6" s="1"/>
  <c r="BL58" i="6"/>
  <c r="BL57" i="6" s="1"/>
  <c r="BK58" i="6"/>
  <c r="BJ58" i="6"/>
  <c r="BI58" i="6"/>
  <c r="BH58" i="6"/>
  <c r="BG58" i="6"/>
  <c r="BF58" i="6"/>
  <c r="BF57" i="6" s="1"/>
  <c r="BE58" i="6"/>
  <c r="BE57" i="6" s="1"/>
  <c r="BD58" i="6"/>
  <c r="BD57" i="6" s="1"/>
  <c r="BC58" i="6"/>
  <c r="BB58" i="6"/>
  <c r="BA58" i="6"/>
  <c r="AZ58" i="6"/>
  <c r="AZ57" i="6" s="1"/>
  <c r="AY58" i="6"/>
  <c r="AX58" i="6"/>
  <c r="AW58" i="6"/>
  <c r="AW57" i="6" s="1"/>
  <c r="AV58" i="6"/>
  <c r="AV57" i="6" s="1"/>
  <c r="AU58" i="6"/>
  <c r="AT58" i="6"/>
  <c r="AS58" i="6"/>
  <c r="AR58" i="6"/>
  <c r="AR57" i="6" s="1"/>
  <c r="AQ58" i="6"/>
  <c r="AP58" i="6"/>
  <c r="AP57" i="6" s="1"/>
  <c r="AO58" i="6"/>
  <c r="AO57" i="6" s="1"/>
  <c r="AN58" i="6"/>
  <c r="AN57" i="6" s="1"/>
  <c r="AM58" i="6"/>
  <c r="AL58" i="6"/>
  <c r="AK58" i="6"/>
  <c r="AJ58" i="6"/>
  <c r="AI58" i="6"/>
  <c r="AH58" i="6"/>
  <c r="AG58" i="6"/>
  <c r="AG57" i="6" s="1"/>
  <c r="AF58" i="6"/>
  <c r="AF57" i="6" s="1"/>
  <c r="AE58" i="6"/>
  <c r="AD58" i="6"/>
  <c r="AC58" i="6"/>
  <c r="AB58" i="6"/>
  <c r="AB57" i="6" s="1"/>
  <c r="AA58" i="6"/>
  <c r="Z58" i="6"/>
  <c r="Z57" i="6" s="1"/>
  <c r="Y58" i="6"/>
  <c r="Y57" i="6" s="1"/>
  <c r="X58" i="6"/>
  <c r="X57" i="6" s="1"/>
  <c r="W58" i="6"/>
  <c r="V58" i="6"/>
  <c r="U58" i="6"/>
  <c r="T58" i="6"/>
  <c r="T57" i="6" s="1"/>
  <c r="S58" i="6"/>
  <c r="R58" i="6"/>
  <c r="R57" i="6" s="1"/>
  <c r="Q58" i="6"/>
  <c r="Q57" i="6" s="1"/>
  <c r="P58" i="6"/>
  <c r="P57" i="6" s="1"/>
  <c r="O58" i="6"/>
  <c r="N58" i="6"/>
  <c r="M58" i="6"/>
  <c r="L58" i="6"/>
  <c r="L57" i="6" s="1"/>
  <c r="K58" i="6"/>
  <c r="J58" i="6"/>
  <c r="J57" i="6" s="1"/>
  <c r="I58" i="6"/>
  <c r="I57" i="6" s="1"/>
  <c r="H58" i="6"/>
  <c r="H57" i="6" s="1"/>
  <c r="G58" i="6"/>
  <c r="F58" i="6"/>
  <c r="E58" i="6"/>
  <c r="D58" i="6"/>
  <c r="D57" i="6" s="1"/>
  <c r="C58" i="6"/>
  <c r="B58" i="6"/>
  <c r="CD57" i="6"/>
  <c r="BX57" i="6"/>
  <c r="BO57" i="6"/>
  <c r="BH57" i="6"/>
  <c r="AY57" i="6"/>
  <c r="AX57" i="6"/>
  <c r="AJ57" i="6"/>
  <c r="AI57" i="6"/>
  <c r="AH57" i="6"/>
  <c r="C57" i="6"/>
  <c r="B57" i="6"/>
  <c r="CD56" i="6"/>
  <c r="CC56" i="6"/>
  <c r="CC54" i="6" s="1"/>
  <c r="CB56" i="6"/>
  <c r="CA56" i="6"/>
  <c r="BZ56" i="6"/>
  <c r="BY56" i="6"/>
  <c r="BX56" i="6"/>
  <c r="BW56" i="6"/>
  <c r="BV56" i="6"/>
  <c r="BU56" i="6"/>
  <c r="BT56" i="6"/>
  <c r="BS56" i="6"/>
  <c r="BR56" i="6"/>
  <c r="BQ56" i="6"/>
  <c r="BP56" i="6"/>
  <c r="BO56" i="6"/>
  <c r="BN56" i="6"/>
  <c r="BM56" i="6"/>
  <c r="BM54" i="6" s="1"/>
  <c r="BL56" i="6"/>
  <c r="BK56" i="6"/>
  <c r="BJ56" i="6"/>
  <c r="BI56" i="6"/>
  <c r="BH56" i="6"/>
  <c r="BG56" i="6"/>
  <c r="BF56" i="6"/>
  <c r="BE56" i="6"/>
  <c r="BD56" i="6"/>
  <c r="BC56" i="6"/>
  <c r="BB56" i="6"/>
  <c r="BA56" i="6"/>
  <c r="AZ56" i="6"/>
  <c r="AY56" i="6"/>
  <c r="AX56" i="6"/>
  <c r="AW56" i="6"/>
  <c r="AV56" i="6"/>
  <c r="AU56" i="6"/>
  <c r="AT56" i="6"/>
  <c r="AS56" i="6"/>
  <c r="AR56" i="6"/>
  <c r="AQ56" i="6"/>
  <c r="AP56" i="6"/>
  <c r="AO56" i="6"/>
  <c r="AN56" i="6"/>
  <c r="AM56" i="6"/>
  <c r="AL56" i="6"/>
  <c r="AK56" i="6"/>
  <c r="AJ56" i="6"/>
  <c r="AI56" i="6"/>
  <c r="AH56" i="6"/>
  <c r="AG56" i="6"/>
  <c r="AF56" i="6"/>
  <c r="AE56" i="6"/>
  <c r="AD56" i="6"/>
  <c r="AC56" i="6"/>
  <c r="AB56" i="6"/>
  <c r="AA56" i="6"/>
  <c r="Z56" i="6"/>
  <c r="Y56" i="6"/>
  <c r="X56" i="6"/>
  <c r="W56" i="6"/>
  <c r="V56" i="6"/>
  <c r="U56" i="6"/>
  <c r="T56" i="6"/>
  <c r="S56" i="6"/>
  <c r="R56" i="6"/>
  <c r="Q56" i="6"/>
  <c r="P56" i="6"/>
  <c r="O56" i="6"/>
  <c r="N56" i="6"/>
  <c r="M56" i="6"/>
  <c r="L56" i="6"/>
  <c r="K56" i="6"/>
  <c r="J56" i="6"/>
  <c r="I56" i="6"/>
  <c r="H56" i="6"/>
  <c r="G56" i="6"/>
  <c r="F56" i="6"/>
  <c r="E56" i="6"/>
  <c r="D56" i="6"/>
  <c r="C56" i="6"/>
  <c r="B56" i="6"/>
  <c r="CD55" i="6"/>
  <c r="CD54" i="6" s="1"/>
  <c r="CC55" i="6"/>
  <c r="CB55" i="6"/>
  <c r="CB54" i="6" s="1"/>
  <c r="CA55" i="6"/>
  <c r="BZ55" i="6"/>
  <c r="BY55" i="6"/>
  <c r="BX55" i="6"/>
  <c r="BW55" i="6"/>
  <c r="BW54" i="6" s="1"/>
  <c r="BV55" i="6"/>
  <c r="BV54" i="6" s="1"/>
  <c r="BU55" i="6"/>
  <c r="BT55" i="6"/>
  <c r="BT54" i="6" s="1"/>
  <c r="BS55" i="6"/>
  <c r="BR55" i="6"/>
  <c r="BQ55" i="6"/>
  <c r="BP55" i="6"/>
  <c r="BO55" i="6"/>
  <c r="BO54" i="6" s="1"/>
  <c r="BN55" i="6"/>
  <c r="BN54" i="6" s="1"/>
  <c r="BM55" i="6"/>
  <c r="BL55" i="6"/>
  <c r="BK55" i="6"/>
  <c r="BJ55" i="6"/>
  <c r="BI55" i="6"/>
  <c r="BH55" i="6"/>
  <c r="BG55" i="6"/>
  <c r="BF55" i="6"/>
  <c r="BF54" i="6" s="1"/>
  <c r="BE55" i="6"/>
  <c r="BD55" i="6"/>
  <c r="BD54" i="6" s="1"/>
  <c r="BC55" i="6"/>
  <c r="BB55" i="6"/>
  <c r="BA55" i="6"/>
  <c r="AZ55" i="6"/>
  <c r="AY55" i="6"/>
  <c r="AY54" i="6" s="1"/>
  <c r="AX55" i="6"/>
  <c r="AX54" i="6" s="1"/>
  <c r="AW55" i="6"/>
  <c r="AV55" i="6"/>
  <c r="AV54" i="6" s="1"/>
  <c r="AU55" i="6"/>
  <c r="AT55" i="6"/>
  <c r="AS55" i="6"/>
  <c r="AR55" i="6"/>
  <c r="AQ55" i="6"/>
  <c r="AQ54" i="6" s="1"/>
  <c r="AP55" i="6"/>
  <c r="AP54" i="6" s="1"/>
  <c r="AO55" i="6"/>
  <c r="AN55" i="6"/>
  <c r="AN54" i="6" s="1"/>
  <c r="AM55" i="6"/>
  <c r="AL55" i="6"/>
  <c r="AK55" i="6"/>
  <c r="AJ55" i="6"/>
  <c r="AI55" i="6"/>
  <c r="AI54" i="6" s="1"/>
  <c r="AH55" i="6"/>
  <c r="AH54" i="6" s="1"/>
  <c r="AG55" i="6"/>
  <c r="AF55" i="6"/>
  <c r="AF54" i="6" s="1"/>
  <c r="AE55" i="6"/>
  <c r="AD55" i="6"/>
  <c r="AC55" i="6"/>
  <c r="AB55" i="6"/>
  <c r="AB54" i="6" s="1"/>
  <c r="AA55" i="6"/>
  <c r="AA54" i="6" s="1"/>
  <c r="Z55" i="6"/>
  <c r="Z54" i="6" s="1"/>
  <c r="Y55" i="6"/>
  <c r="X55" i="6"/>
  <c r="X54" i="6" s="1"/>
  <c r="W55" i="6"/>
  <c r="V55" i="6"/>
  <c r="U55" i="6"/>
  <c r="T55" i="6"/>
  <c r="S55" i="6"/>
  <c r="S54" i="6" s="1"/>
  <c r="R55" i="6"/>
  <c r="R54" i="6" s="1"/>
  <c r="Q55" i="6"/>
  <c r="P55" i="6"/>
  <c r="P54" i="6" s="1"/>
  <c r="O55" i="6"/>
  <c r="N55" i="6"/>
  <c r="M55" i="6"/>
  <c r="L55" i="6"/>
  <c r="K55" i="6"/>
  <c r="K54" i="6" s="1"/>
  <c r="J55" i="6"/>
  <c r="J54" i="6" s="1"/>
  <c r="I55" i="6"/>
  <c r="H55" i="6"/>
  <c r="H54" i="6" s="1"/>
  <c r="G55" i="6"/>
  <c r="F55" i="6"/>
  <c r="E55" i="6"/>
  <c r="D55" i="6"/>
  <c r="D54" i="6" s="1"/>
  <c r="C55" i="6"/>
  <c r="C54" i="6" s="1"/>
  <c r="B55" i="6"/>
  <c r="B54" i="6" s="1"/>
  <c r="BL54" i="6"/>
  <c r="BG54" i="6"/>
  <c r="I54" i="6"/>
  <c r="CC45" i="6"/>
  <c r="CB45" i="6"/>
  <c r="CA45" i="6"/>
  <c r="BZ45" i="6"/>
  <c r="BY45" i="6"/>
  <c r="BX45" i="6"/>
  <c r="BW45" i="6"/>
  <c r="BV45" i="6"/>
  <c r="BU45" i="6"/>
  <c r="BT45" i="6"/>
  <c r="BS45" i="6"/>
  <c r="BR45" i="6"/>
  <c r="BQ45" i="6"/>
  <c r="BP45" i="6"/>
  <c r="BO45" i="6"/>
  <c r="BN45" i="6"/>
  <c r="BM45" i="6"/>
  <c r="BL45" i="6"/>
  <c r="BK45" i="6"/>
  <c r="BJ45" i="6"/>
  <c r="BI45" i="6"/>
  <c r="BH45" i="6"/>
  <c r="BG45" i="6"/>
  <c r="BF45" i="6"/>
  <c r="BE45" i="6"/>
  <c r="BD45" i="6"/>
  <c r="BC45" i="6"/>
  <c r="BB45" i="6"/>
  <c r="BA45" i="6"/>
  <c r="AZ45" i="6"/>
  <c r="AY45" i="6"/>
  <c r="AX45" i="6"/>
  <c r="AW45" i="6"/>
  <c r="AV45" i="6"/>
  <c r="AU45" i="6"/>
  <c r="AT45" i="6"/>
  <c r="AS45" i="6"/>
  <c r="AR45" i="6"/>
  <c r="AQ45" i="6"/>
  <c r="AP45" i="6"/>
  <c r="AO45" i="6"/>
  <c r="AN45" i="6"/>
  <c r="AM45" i="6"/>
  <c r="AL45" i="6"/>
  <c r="AK45" i="6"/>
  <c r="AJ45" i="6"/>
  <c r="AI45" i="6"/>
  <c r="AH45" i="6"/>
  <c r="AG45" i="6"/>
  <c r="AF45" i="6"/>
  <c r="AE45" i="6"/>
  <c r="AD45" i="6"/>
  <c r="AC45" i="6"/>
  <c r="AB45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CE45" i="6" s="1"/>
  <c r="CE44" i="6"/>
  <c r="CE43" i="6"/>
  <c r="CE42" i="6"/>
  <c r="CE41" i="6"/>
  <c r="CE40" i="6"/>
  <c r="CE39" i="6"/>
  <c r="CE38" i="6"/>
  <c r="CE37" i="6"/>
  <c r="CE36" i="6"/>
  <c r="CE35" i="6"/>
  <c r="CE34" i="6"/>
  <c r="CE33" i="6"/>
  <c r="CE23" i="6"/>
  <c r="CE22" i="6"/>
  <c r="CE21" i="6" s="1"/>
  <c r="CD21" i="6"/>
  <c r="CC21" i="6"/>
  <c r="CB21" i="6"/>
  <c r="CA21" i="6"/>
  <c r="BZ21" i="6"/>
  <c r="BY21" i="6"/>
  <c r="BX21" i="6"/>
  <c r="BW21" i="6"/>
  <c r="BV21" i="6"/>
  <c r="BU21" i="6"/>
  <c r="BT21" i="6"/>
  <c r="BS21" i="6"/>
  <c r="BR21" i="6"/>
  <c r="BQ21" i="6"/>
  <c r="BP21" i="6"/>
  <c r="BO21" i="6"/>
  <c r="BN21" i="6"/>
  <c r="BM21" i="6"/>
  <c r="BL21" i="6"/>
  <c r="BK21" i="6"/>
  <c r="BJ21" i="6"/>
  <c r="BI21" i="6"/>
  <c r="BH21" i="6"/>
  <c r="BG21" i="6"/>
  <c r="BF21" i="6"/>
  <c r="BE21" i="6"/>
  <c r="BD21" i="6"/>
  <c r="BC21" i="6"/>
  <c r="BB21" i="6"/>
  <c r="BA21" i="6"/>
  <c r="AZ21" i="6"/>
  <c r="AY21" i="6"/>
  <c r="AX21" i="6"/>
  <c r="AW21" i="6"/>
  <c r="AV21" i="6"/>
  <c r="AU21" i="6"/>
  <c r="AT21" i="6"/>
  <c r="AS21" i="6"/>
  <c r="AR21" i="6"/>
  <c r="AQ21" i="6"/>
  <c r="AP21" i="6"/>
  <c r="AO21" i="6"/>
  <c r="AN21" i="6"/>
  <c r="AM21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B21" i="6"/>
  <c r="CE20" i="6"/>
  <c r="CE19" i="6"/>
  <c r="CE18" i="6"/>
  <c r="CD18" i="6"/>
  <c r="CC18" i="6"/>
  <c r="CB18" i="6"/>
  <c r="CA18" i="6"/>
  <c r="BZ18" i="6"/>
  <c r="BY18" i="6"/>
  <c r="BX18" i="6"/>
  <c r="BW18" i="6"/>
  <c r="BV18" i="6"/>
  <c r="BU18" i="6"/>
  <c r="BT18" i="6"/>
  <c r="BS18" i="6"/>
  <c r="BR18" i="6"/>
  <c r="BQ18" i="6"/>
  <c r="BP18" i="6"/>
  <c r="BO18" i="6"/>
  <c r="BN18" i="6"/>
  <c r="BM18" i="6"/>
  <c r="BL18" i="6"/>
  <c r="BK18" i="6"/>
  <c r="BJ18" i="6"/>
  <c r="BI18" i="6"/>
  <c r="BH18" i="6"/>
  <c r="BG18" i="6"/>
  <c r="BF18" i="6"/>
  <c r="BE18" i="6"/>
  <c r="BD18" i="6"/>
  <c r="BC18" i="6"/>
  <c r="BB18" i="6"/>
  <c r="BA18" i="6"/>
  <c r="AZ18" i="6"/>
  <c r="AY18" i="6"/>
  <c r="AX18" i="6"/>
  <c r="AW18" i="6"/>
  <c r="AV18" i="6"/>
  <c r="AU18" i="6"/>
  <c r="AT18" i="6"/>
  <c r="AS18" i="6"/>
  <c r="AR18" i="6"/>
  <c r="AQ18" i="6"/>
  <c r="AP18" i="6"/>
  <c r="AO18" i="6"/>
  <c r="AN18" i="6"/>
  <c r="AM18" i="6"/>
  <c r="AL18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CE17" i="6"/>
  <c r="CE16" i="6"/>
  <c r="CE15" i="6" s="1"/>
  <c r="CD15" i="6"/>
  <c r="CC15" i="6"/>
  <c r="CB15" i="6"/>
  <c r="CA15" i="6"/>
  <c r="BZ15" i="6"/>
  <c r="BY15" i="6"/>
  <c r="BX15" i="6"/>
  <c r="BW15" i="6"/>
  <c r="BV15" i="6"/>
  <c r="BU15" i="6"/>
  <c r="BT15" i="6"/>
  <c r="BS15" i="6"/>
  <c r="BR15" i="6"/>
  <c r="BQ15" i="6"/>
  <c r="BP15" i="6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I24" i="6" s="1"/>
  <c r="H15" i="6"/>
  <c r="G15" i="6"/>
  <c r="F15" i="6"/>
  <c r="E15" i="6"/>
  <c r="D15" i="6"/>
  <c r="C15" i="6"/>
  <c r="B15" i="6"/>
  <c r="CE14" i="6"/>
  <c r="CE13" i="6"/>
  <c r="CE12" i="6" s="1"/>
  <c r="CD12" i="6"/>
  <c r="CC12" i="6"/>
  <c r="CB12" i="6"/>
  <c r="CA12" i="6"/>
  <c r="BZ12" i="6"/>
  <c r="BY12" i="6"/>
  <c r="BX12" i="6"/>
  <c r="BW12" i="6"/>
  <c r="BV12" i="6"/>
  <c r="BU12" i="6"/>
  <c r="BT12" i="6"/>
  <c r="BS12" i="6"/>
  <c r="BR12" i="6"/>
  <c r="BQ12" i="6"/>
  <c r="BP12" i="6"/>
  <c r="BO12" i="6"/>
  <c r="BN12" i="6"/>
  <c r="BM12" i="6"/>
  <c r="BL12" i="6"/>
  <c r="BK12" i="6"/>
  <c r="BJ12" i="6"/>
  <c r="BI12" i="6"/>
  <c r="BH12" i="6"/>
  <c r="BG12" i="6"/>
  <c r="BF12" i="6"/>
  <c r="BE12" i="6"/>
  <c r="BD12" i="6"/>
  <c r="BC12" i="6"/>
  <c r="BB12" i="6"/>
  <c r="BA12" i="6"/>
  <c r="AZ12" i="6"/>
  <c r="AY12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12" i="6"/>
  <c r="B55" i="4"/>
  <c r="CD65" i="4"/>
  <c r="CC65" i="4"/>
  <c r="CB65" i="4"/>
  <c r="CA65" i="4"/>
  <c r="BZ65" i="4"/>
  <c r="BY65" i="4"/>
  <c r="BX65" i="4"/>
  <c r="BW65" i="4"/>
  <c r="BW63" i="4" s="1"/>
  <c r="BV65" i="4"/>
  <c r="BU65" i="4"/>
  <c r="BT65" i="4"/>
  <c r="BS65" i="4"/>
  <c r="BR65" i="4"/>
  <c r="BQ65" i="4"/>
  <c r="BP65" i="4"/>
  <c r="BO65" i="4"/>
  <c r="BO63" i="4" s="1"/>
  <c r="BN65" i="4"/>
  <c r="BM65" i="4"/>
  <c r="BL65" i="4"/>
  <c r="BK65" i="4"/>
  <c r="BJ65" i="4"/>
  <c r="BI65" i="4"/>
  <c r="BH65" i="4"/>
  <c r="BG65" i="4"/>
  <c r="BG63" i="4" s="1"/>
  <c r="BF65" i="4"/>
  <c r="BE65" i="4"/>
  <c r="BD65" i="4"/>
  <c r="BC65" i="4"/>
  <c r="BB65" i="4"/>
  <c r="BA65" i="4"/>
  <c r="AZ65" i="4"/>
  <c r="AY65" i="4"/>
  <c r="AY63" i="4" s="1"/>
  <c r="AX65" i="4"/>
  <c r="AW65" i="4"/>
  <c r="AV65" i="4"/>
  <c r="AU65" i="4"/>
  <c r="AT65" i="4"/>
  <c r="AS65" i="4"/>
  <c r="AR65" i="4"/>
  <c r="AQ65" i="4"/>
  <c r="AQ63" i="4" s="1"/>
  <c r="AP65" i="4"/>
  <c r="AO65" i="4"/>
  <c r="AN65" i="4"/>
  <c r="AM65" i="4"/>
  <c r="AL65" i="4"/>
  <c r="AK65" i="4"/>
  <c r="AJ65" i="4"/>
  <c r="AI65" i="4"/>
  <c r="AI63" i="4" s="1"/>
  <c r="AH65" i="4"/>
  <c r="AG65" i="4"/>
  <c r="AF65" i="4"/>
  <c r="AE65" i="4"/>
  <c r="AD65" i="4"/>
  <c r="AC65" i="4"/>
  <c r="AB65" i="4"/>
  <c r="AA65" i="4"/>
  <c r="AA63" i="4" s="1"/>
  <c r="Z65" i="4"/>
  <c r="Y65" i="4"/>
  <c r="X65" i="4"/>
  <c r="W65" i="4"/>
  <c r="V65" i="4"/>
  <c r="U65" i="4"/>
  <c r="T65" i="4"/>
  <c r="S65" i="4"/>
  <c r="S63" i="4" s="1"/>
  <c r="R65" i="4"/>
  <c r="Q65" i="4"/>
  <c r="P65" i="4"/>
  <c r="O65" i="4"/>
  <c r="N65" i="4"/>
  <c r="M65" i="4"/>
  <c r="L65" i="4"/>
  <c r="K65" i="4"/>
  <c r="K63" i="4" s="1"/>
  <c r="J65" i="4"/>
  <c r="I65" i="4"/>
  <c r="H65" i="4"/>
  <c r="G65" i="4"/>
  <c r="F65" i="4"/>
  <c r="E65" i="4"/>
  <c r="D65" i="4"/>
  <c r="C65" i="4"/>
  <c r="CE65" i="4" s="1"/>
  <c r="B65" i="4"/>
  <c r="CD64" i="4"/>
  <c r="CC64" i="4"/>
  <c r="CB64" i="4"/>
  <c r="CA64" i="4"/>
  <c r="BZ64" i="4"/>
  <c r="BY64" i="4"/>
  <c r="BX64" i="4"/>
  <c r="BX63" i="4" s="1"/>
  <c r="BW64" i="4"/>
  <c r="BV64" i="4"/>
  <c r="BU64" i="4"/>
  <c r="BT64" i="4"/>
  <c r="BS64" i="4"/>
  <c r="BR64" i="4"/>
  <c r="BQ64" i="4"/>
  <c r="BP64" i="4"/>
  <c r="BP63" i="4" s="1"/>
  <c r="BO64" i="4"/>
  <c r="BN64" i="4"/>
  <c r="BM64" i="4"/>
  <c r="BL64" i="4"/>
  <c r="BK64" i="4"/>
  <c r="BJ64" i="4"/>
  <c r="BI64" i="4"/>
  <c r="BH64" i="4"/>
  <c r="BH63" i="4" s="1"/>
  <c r="BG64" i="4"/>
  <c r="BF64" i="4"/>
  <c r="BE64" i="4"/>
  <c r="BD64" i="4"/>
  <c r="BC64" i="4"/>
  <c r="BB64" i="4"/>
  <c r="BA64" i="4"/>
  <c r="AZ64" i="4"/>
  <c r="AZ63" i="4" s="1"/>
  <c r="AY64" i="4"/>
  <c r="AX64" i="4"/>
  <c r="AW64" i="4"/>
  <c r="AV64" i="4"/>
  <c r="AU64" i="4"/>
  <c r="AT64" i="4"/>
  <c r="AS64" i="4"/>
  <c r="AR64" i="4"/>
  <c r="AR63" i="4" s="1"/>
  <c r="AQ64" i="4"/>
  <c r="AP64" i="4"/>
  <c r="AO64" i="4"/>
  <c r="AN64" i="4"/>
  <c r="AM64" i="4"/>
  <c r="AL64" i="4"/>
  <c r="AK64" i="4"/>
  <c r="AJ64" i="4"/>
  <c r="AJ63" i="4" s="1"/>
  <c r="AI64" i="4"/>
  <c r="AH64" i="4"/>
  <c r="AG64" i="4"/>
  <c r="AF64" i="4"/>
  <c r="AE64" i="4"/>
  <c r="AD64" i="4"/>
  <c r="AC64" i="4"/>
  <c r="AB64" i="4"/>
  <c r="AB63" i="4" s="1"/>
  <c r="AA64" i="4"/>
  <c r="Z64" i="4"/>
  <c r="Y64" i="4"/>
  <c r="X64" i="4"/>
  <c r="W64" i="4"/>
  <c r="V64" i="4"/>
  <c r="U64" i="4"/>
  <c r="T64" i="4"/>
  <c r="T63" i="4" s="1"/>
  <c r="S64" i="4"/>
  <c r="R64" i="4"/>
  <c r="Q64" i="4"/>
  <c r="P64" i="4"/>
  <c r="O64" i="4"/>
  <c r="N64" i="4"/>
  <c r="M64" i="4"/>
  <c r="L64" i="4"/>
  <c r="L63" i="4" s="1"/>
  <c r="K64" i="4"/>
  <c r="J64" i="4"/>
  <c r="I64" i="4"/>
  <c r="H64" i="4"/>
  <c r="G64" i="4"/>
  <c r="F64" i="4"/>
  <c r="E64" i="4"/>
  <c r="D64" i="4"/>
  <c r="D63" i="4" s="1"/>
  <c r="C64" i="4"/>
  <c r="B64" i="4"/>
  <c r="CD62" i="4"/>
  <c r="CC62" i="4"/>
  <c r="CB62" i="4"/>
  <c r="CA62" i="4"/>
  <c r="BZ62" i="4"/>
  <c r="BY62" i="4"/>
  <c r="BY60" i="4" s="1"/>
  <c r="BX62" i="4"/>
  <c r="BW62" i="4"/>
  <c r="BV62" i="4"/>
  <c r="BU62" i="4"/>
  <c r="BT62" i="4"/>
  <c r="BS62" i="4"/>
  <c r="BR62" i="4"/>
  <c r="BQ62" i="4"/>
  <c r="BQ60" i="4" s="1"/>
  <c r="BP62" i="4"/>
  <c r="BO62" i="4"/>
  <c r="BN62" i="4"/>
  <c r="BM62" i="4"/>
  <c r="BL62" i="4"/>
  <c r="BK62" i="4"/>
  <c r="BJ62" i="4"/>
  <c r="BI62" i="4"/>
  <c r="BI60" i="4" s="1"/>
  <c r="BH62" i="4"/>
  <c r="BG62" i="4"/>
  <c r="BF62" i="4"/>
  <c r="BE62" i="4"/>
  <c r="BD62" i="4"/>
  <c r="BC62" i="4"/>
  <c r="BB62" i="4"/>
  <c r="BA62" i="4"/>
  <c r="BA60" i="4" s="1"/>
  <c r="AZ62" i="4"/>
  <c r="AY62" i="4"/>
  <c r="AX62" i="4"/>
  <c r="AW62" i="4"/>
  <c r="AV62" i="4"/>
  <c r="AU62" i="4"/>
  <c r="AT62" i="4"/>
  <c r="AS62" i="4"/>
  <c r="AS60" i="4" s="1"/>
  <c r="AR62" i="4"/>
  <c r="AQ62" i="4"/>
  <c r="AP62" i="4"/>
  <c r="AO62" i="4"/>
  <c r="AN62" i="4"/>
  <c r="AM62" i="4"/>
  <c r="AL62" i="4"/>
  <c r="AK62" i="4"/>
  <c r="AK60" i="4" s="1"/>
  <c r="AJ62" i="4"/>
  <c r="AI62" i="4"/>
  <c r="AH62" i="4"/>
  <c r="AG62" i="4"/>
  <c r="AF62" i="4"/>
  <c r="AE62" i="4"/>
  <c r="AD62" i="4"/>
  <c r="AC62" i="4"/>
  <c r="AC60" i="4" s="1"/>
  <c r="AB62" i="4"/>
  <c r="AA62" i="4"/>
  <c r="Z62" i="4"/>
  <c r="Y62" i="4"/>
  <c r="X62" i="4"/>
  <c r="W62" i="4"/>
  <c r="V62" i="4"/>
  <c r="U62" i="4"/>
  <c r="U60" i="4" s="1"/>
  <c r="T62" i="4"/>
  <c r="S62" i="4"/>
  <c r="R62" i="4"/>
  <c r="Q62" i="4"/>
  <c r="P62" i="4"/>
  <c r="O62" i="4"/>
  <c r="N62" i="4"/>
  <c r="M62" i="4"/>
  <c r="M60" i="4" s="1"/>
  <c r="L62" i="4"/>
  <c r="K62" i="4"/>
  <c r="J62" i="4"/>
  <c r="I62" i="4"/>
  <c r="H62" i="4"/>
  <c r="G62" i="4"/>
  <c r="F62" i="4"/>
  <c r="E62" i="4"/>
  <c r="E60" i="4" s="1"/>
  <c r="D62" i="4"/>
  <c r="C62" i="4"/>
  <c r="CE62" i="4" s="1"/>
  <c r="B62" i="4"/>
  <c r="CD61" i="4"/>
  <c r="CC61" i="4"/>
  <c r="CB61" i="4"/>
  <c r="CA61" i="4"/>
  <c r="CA60" i="4" s="1"/>
  <c r="BZ61" i="4"/>
  <c r="BZ60" i="4" s="1"/>
  <c r="BY61" i="4"/>
  <c r="BX61" i="4"/>
  <c r="BX60" i="4" s="1"/>
  <c r="BW61" i="4"/>
  <c r="BV61" i="4"/>
  <c r="BU61" i="4"/>
  <c r="BT61" i="4"/>
  <c r="BS61" i="4"/>
  <c r="BS60" i="4" s="1"/>
  <c r="BR61" i="4"/>
  <c r="BR60" i="4" s="1"/>
  <c r="BQ61" i="4"/>
  <c r="BP61" i="4"/>
  <c r="BP60" i="4" s="1"/>
  <c r="BO61" i="4"/>
  <c r="BN61" i="4"/>
  <c r="BM61" i="4"/>
  <c r="BL61" i="4"/>
  <c r="BK61" i="4"/>
  <c r="BK60" i="4" s="1"/>
  <c r="BJ61" i="4"/>
  <c r="BJ60" i="4" s="1"/>
  <c r="BI61" i="4"/>
  <c r="BH61" i="4"/>
  <c r="BH60" i="4" s="1"/>
  <c r="BG61" i="4"/>
  <c r="BF61" i="4"/>
  <c r="BE61" i="4"/>
  <c r="BD61" i="4"/>
  <c r="BC61" i="4"/>
  <c r="BC60" i="4" s="1"/>
  <c r="BB61" i="4"/>
  <c r="BB60" i="4" s="1"/>
  <c r="BA61" i="4"/>
  <c r="AZ61" i="4"/>
  <c r="AZ60" i="4" s="1"/>
  <c r="AY61" i="4"/>
  <c r="AX61" i="4"/>
  <c r="AW61" i="4"/>
  <c r="AV61" i="4"/>
  <c r="AU61" i="4"/>
  <c r="AU60" i="4" s="1"/>
  <c r="AT61" i="4"/>
  <c r="AT60" i="4" s="1"/>
  <c r="AS61" i="4"/>
  <c r="AR61" i="4"/>
  <c r="AR60" i="4" s="1"/>
  <c r="AQ61" i="4"/>
  <c r="AP61" i="4"/>
  <c r="AO61" i="4"/>
  <c r="AN61" i="4"/>
  <c r="AM61" i="4"/>
  <c r="AM60" i="4" s="1"/>
  <c r="AL61" i="4"/>
  <c r="AL60" i="4" s="1"/>
  <c r="AK61" i="4"/>
  <c r="AJ61" i="4"/>
  <c r="AJ60" i="4" s="1"/>
  <c r="AI61" i="4"/>
  <c r="AH61" i="4"/>
  <c r="AG61" i="4"/>
  <c r="AF61" i="4"/>
  <c r="AE61" i="4"/>
  <c r="AE60" i="4" s="1"/>
  <c r="AD61" i="4"/>
  <c r="AD60" i="4" s="1"/>
  <c r="AC61" i="4"/>
  <c r="AB61" i="4"/>
  <c r="AB60" i="4" s="1"/>
  <c r="AA61" i="4"/>
  <c r="Z61" i="4"/>
  <c r="Y61" i="4"/>
  <c r="X61" i="4"/>
  <c r="W61" i="4"/>
  <c r="W60" i="4" s="1"/>
  <c r="V61" i="4"/>
  <c r="V60" i="4" s="1"/>
  <c r="U61" i="4"/>
  <c r="T61" i="4"/>
  <c r="T60" i="4" s="1"/>
  <c r="S61" i="4"/>
  <c r="R61" i="4"/>
  <c r="Q61" i="4"/>
  <c r="P61" i="4"/>
  <c r="O61" i="4"/>
  <c r="O60" i="4" s="1"/>
  <c r="N61" i="4"/>
  <c r="N60" i="4" s="1"/>
  <c r="M61" i="4"/>
  <c r="L61" i="4"/>
  <c r="L60" i="4" s="1"/>
  <c r="K61" i="4"/>
  <c r="J61" i="4"/>
  <c r="I61" i="4"/>
  <c r="H61" i="4"/>
  <c r="G61" i="4"/>
  <c r="G60" i="4" s="1"/>
  <c r="F61" i="4"/>
  <c r="CE61" i="4" s="1"/>
  <c r="E61" i="4"/>
  <c r="D61" i="4"/>
  <c r="D60" i="4" s="1"/>
  <c r="C61" i="4"/>
  <c r="B61" i="4"/>
  <c r="CD59" i="4"/>
  <c r="CC59" i="4"/>
  <c r="CB59" i="4"/>
  <c r="CA59" i="4"/>
  <c r="BZ59" i="4"/>
  <c r="BY59" i="4"/>
  <c r="BY57" i="4" s="1"/>
  <c r="BX59" i="4"/>
  <c r="BW59" i="4"/>
  <c r="BV59" i="4"/>
  <c r="BU59" i="4"/>
  <c r="BT59" i="4"/>
  <c r="BS59" i="4"/>
  <c r="BR59" i="4"/>
  <c r="BQ59" i="4"/>
  <c r="BQ57" i="4" s="1"/>
  <c r="BP59" i="4"/>
  <c r="BO59" i="4"/>
  <c r="BN59" i="4"/>
  <c r="BM59" i="4"/>
  <c r="BL59" i="4"/>
  <c r="BK59" i="4"/>
  <c r="BJ59" i="4"/>
  <c r="BI59" i="4"/>
  <c r="BI57" i="4" s="1"/>
  <c r="BH59" i="4"/>
  <c r="BG59" i="4"/>
  <c r="BF59" i="4"/>
  <c r="BE59" i="4"/>
  <c r="BD59" i="4"/>
  <c r="BC59" i="4"/>
  <c r="BB59" i="4"/>
  <c r="BA59" i="4"/>
  <c r="BA57" i="4" s="1"/>
  <c r="AZ59" i="4"/>
  <c r="AY59" i="4"/>
  <c r="AX59" i="4"/>
  <c r="AW59" i="4"/>
  <c r="AV59" i="4"/>
  <c r="AU59" i="4"/>
  <c r="AT59" i="4"/>
  <c r="AS59" i="4"/>
  <c r="AS57" i="4" s="1"/>
  <c r="AR59" i="4"/>
  <c r="AQ59" i="4"/>
  <c r="AP59" i="4"/>
  <c r="AO59" i="4"/>
  <c r="AN59" i="4"/>
  <c r="AM59" i="4"/>
  <c r="AL59" i="4"/>
  <c r="AK59" i="4"/>
  <c r="AK57" i="4" s="1"/>
  <c r="AJ59" i="4"/>
  <c r="AI59" i="4"/>
  <c r="AH59" i="4"/>
  <c r="AG59" i="4"/>
  <c r="AF59" i="4"/>
  <c r="AE59" i="4"/>
  <c r="AD59" i="4"/>
  <c r="AC59" i="4"/>
  <c r="AC57" i="4" s="1"/>
  <c r="AB59" i="4"/>
  <c r="AA59" i="4"/>
  <c r="Z59" i="4"/>
  <c r="Y59" i="4"/>
  <c r="X59" i="4"/>
  <c r="W59" i="4"/>
  <c r="V59" i="4"/>
  <c r="U59" i="4"/>
  <c r="U57" i="4" s="1"/>
  <c r="T59" i="4"/>
  <c r="S59" i="4"/>
  <c r="R59" i="4"/>
  <c r="Q59" i="4"/>
  <c r="P59" i="4"/>
  <c r="O59" i="4"/>
  <c r="N59" i="4"/>
  <c r="M59" i="4"/>
  <c r="M57" i="4" s="1"/>
  <c r="L59" i="4"/>
  <c r="K59" i="4"/>
  <c r="J59" i="4"/>
  <c r="I59" i="4"/>
  <c r="H59" i="4"/>
  <c r="G59" i="4"/>
  <c r="F59" i="4"/>
  <c r="E59" i="4"/>
  <c r="E57" i="4" s="1"/>
  <c r="D59" i="4"/>
  <c r="C59" i="4"/>
  <c r="B59" i="4"/>
  <c r="CD58" i="4"/>
  <c r="CC58" i="4"/>
  <c r="CB58" i="4"/>
  <c r="CB57" i="4" s="1"/>
  <c r="CA58" i="4"/>
  <c r="CA57" i="4" s="1"/>
  <c r="BZ58" i="4"/>
  <c r="BZ57" i="4" s="1"/>
  <c r="BY58" i="4"/>
  <c r="BX58" i="4"/>
  <c r="BW58" i="4"/>
  <c r="BV58" i="4"/>
  <c r="BU58" i="4"/>
  <c r="BT58" i="4"/>
  <c r="BT57" i="4" s="1"/>
  <c r="BS58" i="4"/>
  <c r="BS57" i="4" s="1"/>
  <c r="BR58" i="4"/>
  <c r="BR57" i="4" s="1"/>
  <c r="BQ58" i="4"/>
  <c r="BP58" i="4"/>
  <c r="BO58" i="4"/>
  <c r="BN58" i="4"/>
  <c r="BM58" i="4"/>
  <c r="BL58" i="4"/>
  <c r="BL57" i="4" s="1"/>
  <c r="BK58" i="4"/>
  <c r="BK57" i="4" s="1"/>
  <c r="BJ58" i="4"/>
  <c r="BJ57" i="4" s="1"/>
  <c r="BI58" i="4"/>
  <c r="BH58" i="4"/>
  <c r="BG58" i="4"/>
  <c r="BF58" i="4"/>
  <c r="BE58" i="4"/>
  <c r="BD58" i="4"/>
  <c r="BD57" i="4" s="1"/>
  <c r="BC58" i="4"/>
  <c r="BC57" i="4" s="1"/>
  <c r="BB58" i="4"/>
  <c r="BB57" i="4" s="1"/>
  <c r="BA58" i="4"/>
  <c r="AZ58" i="4"/>
  <c r="AY58" i="4"/>
  <c r="AX58" i="4"/>
  <c r="AW58" i="4"/>
  <c r="AV58" i="4"/>
  <c r="AV57" i="4" s="1"/>
  <c r="AU58" i="4"/>
  <c r="AU57" i="4" s="1"/>
  <c r="AT58" i="4"/>
  <c r="AT57" i="4" s="1"/>
  <c r="AS58" i="4"/>
  <c r="AR58" i="4"/>
  <c r="AQ58" i="4"/>
  <c r="AP58" i="4"/>
  <c r="AO58" i="4"/>
  <c r="AN58" i="4"/>
  <c r="AN57" i="4" s="1"/>
  <c r="AM58" i="4"/>
  <c r="AM57" i="4" s="1"/>
  <c r="AL58" i="4"/>
  <c r="AL57" i="4" s="1"/>
  <c r="AK58" i="4"/>
  <c r="AJ58" i="4"/>
  <c r="AI58" i="4"/>
  <c r="AH58" i="4"/>
  <c r="AG58" i="4"/>
  <c r="AF58" i="4"/>
  <c r="AF57" i="4" s="1"/>
  <c r="AE58" i="4"/>
  <c r="AE57" i="4" s="1"/>
  <c r="AD58" i="4"/>
  <c r="AD57" i="4" s="1"/>
  <c r="AC58" i="4"/>
  <c r="AB58" i="4"/>
  <c r="AA58" i="4"/>
  <c r="Z58" i="4"/>
  <c r="Y58" i="4"/>
  <c r="X58" i="4"/>
  <c r="X57" i="4" s="1"/>
  <c r="W58" i="4"/>
  <c r="W57" i="4" s="1"/>
  <c r="V58" i="4"/>
  <c r="V57" i="4" s="1"/>
  <c r="U58" i="4"/>
  <c r="T58" i="4"/>
  <c r="S58" i="4"/>
  <c r="R58" i="4"/>
  <c r="Q58" i="4"/>
  <c r="P58" i="4"/>
  <c r="P57" i="4" s="1"/>
  <c r="O58" i="4"/>
  <c r="O57" i="4" s="1"/>
  <c r="N58" i="4"/>
  <c r="N57" i="4" s="1"/>
  <c r="M58" i="4"/>
  <c r="L58" i="4"/>
  <c r="K58" i="4"/>
  <c r="J58" i="4"/>
  <c r="I58" i="4"/>
  <c r="H58" i="4"/>
  <c r="H57" i="4" s="1"/>
  <c r="G58" i="4"/>
  <c r="G57" i="4" s="1"/>
  <c r="F58" i="4"/>
  <c r="F57" i="4" s="1"/>
  <c r="E58" i="4"/>
  <c r="D58" i="4"/>
  <c r="C58" i="4"/>
  <c r="B58" i="4"/>
  <c r="C55" i="4"/>
  <c r="C54" i="4" s="1"/>
  <c r="D55" i="4"/>
  <c r="E55" i="4"/>
  <c r="F55" i="4"/>
  <c r="G55" i="4"/>
  <c r="G54" i="4" s="1"/>
  <c r="H55" i="4"/>
  <c r="I55" i="4"/>
  <c r="J55" i="4"/>
  <c r="K55" i="4"/>
  <c r="K54" i="4" s="1"/>
  <c r="L55" i="4"/>
  <c r="M55" i="4"/>
  <c r="N55" i="4"/>
  <c r="O55" i="4"/>
  <c r="O54" i="4" s="1"/>
  <c r="P55" i="4"/>
  <c r="Q55" i="4"/>
  <c r="R55" i="4"/>
  <c r="S55" i="4"/>
  <c r="S54" i="4" s="1"/>
  <c r="T55" i="4"/>
  <c r="U55" i="4"/>
  <c r="V55" i="4"/>
  <c r="W55" i="4"/>
  <c r="W54" i="4" s="1"/>
  <c r="X55" i="4"/>
  <c r="Y55" i="4"/>
  <c r="Z55" i="4"/>
  <c r="AA55" i="4"/>
  <c r="AA54" i="4" s="1"/>
  <c r="AB55" i="4"/>
  <c r="AC55" i="4"/>
  <c r="AD55" i="4"/>
  <c r="AE55" i="4"/>
  <c r="AE54" i="4" s="1"/>
  <c r="AF55" i="4"/>
  <c r="AG55" i="4"/>
  <c r="AH55" i="4"/>
  <c r="AI55" i="4"/>
  <c r="AI54" i="4" s="1"/>
  <c r="AJ55" i="4"/>
  <c r="AK55" i="4"/>
  <c r="AL55" i="4"/>
  <c r="AM55" i="4"/>
  <c r="AM54" i="4" s="1"/>
  <c r="AN55" i="4"/>
  <c r="AO55" i="4"/>
  <c r="AP55" i="4"/>
  <c r="AQ55" i="4"/>
  <c r="AQ54" i="4" s="1"/>
  <c r="AR55" i="4"/>
  <c r="AS55" i="4"/>
  <c r="AT55" i="4"/>
  <c r="AU55" i="4"/>
  <c r="AU54" i="4" s="1"/>
  <c r="AV55" i="4"/>
  <c r="AW55" i="4"/>
  <c r="AX55" i="4"/>
  <c r="AY55" i="4"/>
  <c r="AY54" i="4" s="1"/>
  <c r="AZ55" i="4"/>
  <c r="BA55" i="4"/>
  <c r="BB55" i="4"/>
  <c r="BC55" i="4"/>
  <c r="BC54" i="4" s="1"/>
  <c r="BD55" i="4"/>
  <c r="BE55" i="4"/>
  <c r="BF55" i="4"/>
  <c r="BG55" i="4"/>
  <c r="BG54" i="4" s="1"/>
  <c r="BH55" i="4"/>
  <c r="BI55" i="4"/>
  <c r="BJ55" i="4"/>
  <c r="BK55" i="4"/>
  <c r="BK54" i="4" s="1"/>
  <c r="BL55" i="4"/>
  <c r="BM55" i="4"/>
  <c r="BN55" i="4"/>
  <c r="BO55" i="4"/>
  <c r="BO54" i="4" s="1"/>
  <c r="BP55" i="4"/>
  <c r="BQ55" i="4"/>
  <c r="BR55" i="4"/>
  <c r="BS55" i="4"/>
  <c r="BS54" i="4" s="1"/>
  <c r="BT55" i="4"/>
  <c r="BU55" i="4"/>
  <c r="BV55" i="4"/>
  <c r="BW55" i="4"/>
  <c r="BW54" i="4" s="1"/>
  <c r="BX55" i="4"/>
  <c r="BY55" i="4"/>
  <c r="BZ55" i="4"/>
  <c r="CA55" i="4"/>
  <c r="CA54" i="4" s="1"/>
  <c r="CB55" i="4"/>
  <c r="CC55" i="4"/>
  <c r="CD55" i="4"/>
  <c r="C56" i="4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R56" i="4"/>
  <c r="S56" i="4"/>
  <c r="T56" i="4"/>
  <c r="U56" i="4"/>
  <c r="V56" i="4"/>
  <c r="W56" i="4"/>
  <c r="X56" i="4"/>
  <c r="Y56" i="4"/>
  <c r="Z56" i="4"/>
  <c r="AA56" i="4"/>
  <c r="AB56" i="4"/>
  <c r="AC56" i="4"/>
  <c r="AD56" i="4"/>
  <c r="AE56" i="4"/>
  <c r="AF56" i="4"/>
  <c r="AG56" i="4"/>
  <c r="AH56" i="4"/>
  <c r="AI56" i="4"/>
  <c r="AJ56" i="4"/>
  <c r="AK56" i="4"/>
  <c r="AL56" i="4"/>
  <c r="AM56" i="4"/>
  <c r="AN56" i="4"/>
  <c r="AO56" i="4"/>
  <c r="AP56" i="4"/>
  <c r="AQ56" i="4"/>
  <c r="AR56" i="4"/>
  <c r="AS56" i="4"/>
  <c r="AT56" i="4"/>
  <c r="AU56" i="4"/>
  <c r="AV56" i="4"/>
  <c r="AW56" i="4"/>
  <c r="AX56" i="4"/>
  <c r="AY56" i="4"/>
  <c r="AZ56" i="4"/>
  <c r="BA56" i="4"/>
  <c r="BB56" i="4"/>
  <c r="BC56" i="4"/>
  <c r="BD56" i="4"/>
  <c r="BE56" i="4"/>
  <c r="BF56" i="4"/>
  <c r="BG56" i="4"/>
  <c r="BH56" i="4"/>
  <c r="BI56" i="4"/>
  <c r="BJ56" i="4"/>
  <c r="BK56" i="4"/>
  <c r="BL56" i="4"/>
  <c r="BL54" i="4" s="1"/>
  <c r="BM56" i="4"/>
  <c r="BN56" i="4"/>
  <c r="BN54" i="4" s="1"/>
  <c r="BO56" i="4"/>
  <c r="BP56" i="4"/>
  <c r="BQ56" i="4"/>
  <c r="BR56" i="4"/>
  <c r="BS56" i="4"/>
  <c r="BT56" i="4"/>
  <c r="BU56" i="4"/>
  <c r="BV56" i="4"/>
  <c r="BV54" i="4" s="1"/>
  <c r="BW56" i="4"/>
  <c r="BX56" i="4"/>
  <c r="BY56" i="4"/>
  <c r="BZ56" i="4"/>
  <c r="CA56" i="4"/>
  <c r="CB56" i="4"/>
  <c r="CC56" i="4"/>
  <c r="CD56" i="4"/>
  <c r="CD54" i="4" s="1"/>
  <c r="B56" i="4"/>
  <c r="CD63" i="4"/>
  <c r="CC63" i="4"/>
  <c r="CB63" i="4"/>
  <c r="CA63" i="4"/>
  <c r="BZ63" i="4"/>
  <c r="BY63" i="4"/>
  <c r="BV63" i="4"/>
  <c r="BU63" i="4"/>
  <c r="BT63" i="4"/>
  <c r="BS63" i="4"/>
  <c r="BR63" i="4"/>
  <c r="BQ63" i="4"/>
  <c r="BN63" i="4"/>
  <c r="BM63" i="4"/>
  <c r="BL63" i="4"/>
  <c r="BK63" i="4"/>
  <c r="BJ63" i="4"/>
  <c r="BI63" i="4"/>
  <c r="BF63" i="4"/>
  <c r="BE63" i="4"/>
  <c r="BD63" i="4"/>
  <c r="BC63" i="4"/>
  <c r="BB63" i="4"/>
  <c r="BA63" i="4"/>
  <c r="AX63" i="4"/>
  <c r="AW63" i="4"/>
  <c r="AV63" i="4"/>
  <c r="AU63" i="4"/>
  <c r="AT63" i="4"/>
  <c r="AS63" i="4"/>
  <c r="AP63" i="4"/>
  <c r="AO63" i="4"/>
  <c r="AN63" i="4"/>
  <c r="AM63" i="4"/>
  <c r="AL63" i="4"/>
  <c r="AK63" i="4"/>
  <c r="AH63" i="4"/>
  <c r="AG63" i="4"/>
  <c r="AF63" i="4"/>
  <c r="AE63" i="4"/>
  <c r="AD63" i="4"/>
  <c r="AC63" i="4"/>
  <c r="Z63" i="4"/>
  <c r="Y63" i="4"/>
  <c r="X63" i="4"/>
  <c r="W63" i="4"/>
  <c r="V63" i="4"/>
  <c r="U63" i="4"/>
  <c r="R63" i="4"/>
  <c r="Q63" i="4"/>
  <c r="P63" i="4"/>
  <c r="O63" i="4"/>
  <c r="N63" i="4"/>
  <c r="M63" i="4"/>
  <c r="J63" i="4"/>
  <c r="I63" i="4"/>
  <c r="H63" i="4"/>
  <c r="G63" i="4"/>
  <c r="F63" i="4"/>
  <c r="E63" i="4"/>
  <c r="B63" i="4"/>
  <c r="CD60" i="4"/>
  <c r="CC60" i="4"/>
  <c r="CB60" i="4"/>
  <c r="BW60" i="4"/>
  <c r="BV60" i="4"/>
  <c r="BU60" i="4"/>
  <c r="BT60" i="4"/>
  <c r="BO60" i="4"/>
  <c r="BN60" i="4"/>
  <c r="BM60" i="4"/>
  <c r="BL60" i="4"/>
  <c r="BG60" i="4"/>
  <c r="BF60" i="4"/>
  <c r="BE60" i="4"/>
  <c r="BD60" i="4"/>
  <c r="AY60" i="4"/>
  <c r="AX60" i="4"/>
  <c r="AW60" i="4"/>
  <c r="AV60" i="4"/>
  <c r="AQ60" i="4"/>
  <c r="AP60" i="4"/>
  <c r="AO60" i="4"/>
  <c r="AN60" i="4"/>
  <c r="AI60" i="4"/>
  <c r="AH60" i="4"/>
  <c r="AG60" i="4"/>
  <c r="AF60" i="4"/>
  <c r="AA60" i="4"/>
  <c r="Z60" i="4"/>
  <c r="Y60" i="4"/>
  <c r="X60" i="4"/>
  <c r="S60" i="4"/>
  <c r="R60" i="4"/>
  <c r="Q60" i="4"/>
  <c r="P60" i="4"/>
  <c r="K60" i="4"/>
  <c r="J60" i="4"/>
  <c r="I60" i="4"/>
  <c r="H60" i="4"/>
  <c r="C60" i="4"/>
  <c r="B60" i="4"/>
  <c r="CD57" i="4"/>
  <c r="CC57" i="4"/>
  <c r="BX57" i="4"/>
  <c r="BW57" i="4"/>
  <c r="BV57" i="4"/>
  <c r="BU57" i="4"/>
  <c r="BP57" i="4"/>
  <c r="BO57" i="4"/>
  <c r="BN57" i="4"/>
  <c r="BM57" i="4"/>
  <c r="BH57" i="4"/>
  <c r="BG57" i="4"/>
  <c r="BF57" i="4"/>
  <c r="BE57" i="4"/>
  <c r="AZ57" i="4"/>
  <c r="AY57" i="4"/>
  <c r="AX57" i="4"/>
  <c r="AW57" i="4"/>
  <c r="AR57" i="4"/>
  <c r="AQ57" i="4"/>
  <c r="AP57" i="4"/>
  <c r="AO57" i="4"/>
  <c r="AJ57" i="4"/>
  <c r="AI57" i="4"/>
  <c r="AH57" i="4"/>
  <c r="AG57" i="4"/>
  <c r="AB57" i="4"/>
  <c r="AA57" i="4"/>
  <c r="Z57" i="4"/>
  <c r="Y57" i="4"/>
  <c r="T57" i="4"/>
  <c r="S57" i="4"/>
  <c r="R57" i="4"/>
  <c r="Q57" i="4"/>
  <c r="L57" i="4"/>
  <c r="K57" i="4"/>
  <c r="J57" i="4"/>
  <c r="I57" i="4"/>
  <c r="D57" i="4"/>
  <c r="C57" i="4"/>
  <c r="B57" i="4"/>
  <c r="CC54" i="4"/>
  <c r="CB54" i="4"/>
  <c r="BZ54" i="4"/>
  <c r="BY54" i="4"/>
  <c r="BX54" i="4"/>
  <c r="BU54" i="4"/>
  <c r="BT54" i="4"/>
  <c r="BR54" i="4"/>
  <c r="BQ54" i="4"/>
  <c r="BP54" i="4"/>
  <c r="BM54" i="4"/>
  <c r="BJ54" i="4"/>
  <c r="BI54" i="4"/>
  <c r="BH54" i="4"/>
  <c r="BF54" i="4"/>
  <c r="BE54" i="4"/>
  <c r="BD54" i="4"/>
  <c r="BB54" i="4"/>
  <c r="BA54" i="4"/>
  <c r="AZ54" i="4"/>
  <c r="AX54" i="4"/>
  <c r="AW54" i="4"/>
  <c r="AV54" i="4"/>
  <c r="AT54" i="4"/>
  <c r="AS54" i="4"/>
  <c r="AR54" i="4"/>
  <c r="AP54" i="4"/>
  <c r="AO54" i="4"/>
  <c r="AN54" i="4"/>
  <c r="AL54" i="4"/>
  <c r="AK54" i="4"/>
  <c r="AJ54" i="4"/>
  <c r="AH54" i="4"/>
  <c r="AG54" i="4"/>
  <c r="AF54" i="4"/>
  <c r="AD54" i="4"/>
  <c r="AC54" i="4"/>
  <c r="AB54" i="4"/>
  <c r="Z54" i="4"/>
  <c r="Y54" i="4"/>
  <c r="X54" i="4"/>
  <c r="V54" i="4"/>
  <c r="U54" i="4"/>
  <c r="T54" i="4"/>
  <c r="R54" i="4"/>
  <c r="Q54" i="4"/>
  <c r="P54" i="4"/>
  <c r="N54" i="4"/>
  <c r="M54" i="4"/>
  <c r="L54" i="4"/>
  <c r="J54" i="4"/>
  <c r="I54" i="4"/>
  <c r="H54" i="4"/>
  <c r="F54" i="4"/>
  <c r="E54" i="4"/>
  <c r="D54" i="4"/>
  <c r="B54" i="4"/>
  <c r="CE23" i="4"/>
  <c r="CE22" i="4"/>
  <c r="CE21" i="4"/>
  <c r="CD21" i="4"/>
  <c r="CD24" i="4" s="1"/>
  <c r="CC21" i="4"/>
  <c r="CC24" i="4" s="1"/>
  <c r="CB21" i="4"/>
  <c r="CB24" i="4" s="1"/>
  <c r="CA21" i="4"/>
  <c r="BZ21" i="4"/>
  <c r="BY21" i="4"/>
  <c r="BX21" i="4"/>
  <c r="BW21" i="4"/>
  <c r="BW24" i="4" s="1"/>
  <c r="BV21" i="4"/>
  <c r="BV24" i="4" s="1"/>
  <c r="BU21" i="4"/>
  <c r="BU24" i="4" s="1"/>
  <c r="BT21" i="4"/>
  <c r="BT24" i="4" s="1"/>
  <c r="BS21" i="4"/>
  <c r="BR21" i="4"/>
  <c r="BQ21" i="4"/>
  <c r="BP21" i="4"/>
  <c r="BO21" i="4"/>
  <c r="BO24" i="4" s="1"/>
  <c r="BN21" i="4"/>
  <c r="BN24" i="4" s="1"/>
  <c r="BM21" i="4"/>
  <c r="BM24" i="4" s="1"/>
  <c r="BL21" i="4"/>
  <c r="BL24" i="4" s="1"/>
  <c r="BK21" i="4"/>
  <c r="BJ21" i="4"/>
  <c r="BI21" i="4"/>
  <c r="BH21" i="4"/>
  <c r="BG21" i="4"/>
  <c r="BG24" i="4" s="1"/>
  <c r="BF21" i="4"/>
  <c r="BF24" i="4" s="1"/>
  <c r="BE21" i="4"/>
  <c r="BE24" i="4" s="1"/>
  <c r="BD21" i="4"/>
  <c r="BD24" i="4" s="1"/>
  <c r="BC21" i="4"/>
  <c r="BB21" i="4"/>
  <c r="BA21" i="4"/>
  <c r="AZ21" i="4"/>
  <c r="AY21" i="4"/>
  <c r="AY24" i="4" s="1"/>
  <c r="AX21" i="4"/>
  <c r="AX24" i="4" s="1"/>
  <c r="AW21" i="4"/>
  <c r="AW24" i="4" s="1"/>
  <c r="AV21" i="4"/>
  <c r="AV24" i="4" s="1"/>
  <c r="AU21" i="4"/>
  <c r="AT21" i="4"/>
  <c r="AS21" i="4"/>
  <c r="AR21" i="4"/>
  <c r="AQ21" i="4"/>
  <c r="AQ24" i="4" s="1"/>
  <c r="AP21" i="4"/>
  <c r="AP24" i="4" s="1"/>
  <c r="AO21" i="4"/>
  <c r="AO24" i="4" s="1"/>
  <c r="AN21" i="4"/>
  <c r="AN24" i="4" s="1"/>
  <c r="AM21" i="4"/>
  <c r="AL21" i="4"/>
  <c r="AK21" i="4"/>
  <c r="AJ21" i="4"/>
  <c r="AI21" i="4"/>
  <c r="AI24" i="4" s="1"/>
  <c r="AH21" i="4"/>
  <c r="AH24" i="4" s="1"/>
  <c r="AG21" i="4"/>
  <c r="AG24" i="4" s="1"/>
  <c r="AF21" i="4"/>
  <c r="AF24" i="4" s="1"/>
  <c r="AE21" i="4"/>
  <c r="AD21" i="4"/>
  <c r="AC21" i="4"/>
  <c r="AB21" i="4"/>
  <c r="AA21" i="4"/>
  <c r="AA24" i="4" s="1"/>
  <c r="Z21" i="4"/>
  <c r="Z24" i="4" s="1"/>
  <c r="Y21" i="4"/>
  <c r="Y24" i="4" s="1"/>
  <c r="X21" i="4"/>
  <c r="X24" i="4" s="1"/>
  <c r="W21" i="4"/>
  <c r="V21" i="4"/>
  <c r="U21" i="4"/>
  <c r="T21" i="4"/>
  <c r="S21" i="4"/>
  <c r="S24" i="4" s="1"/>
  <c r="R21" i="4"/>
  <c r="R24" i="4" s="1"/>
  <c r="Q21" i="4"/>
  <c r="Q24" i="4" s="1"/>
  <c r="P21" i="4"/>
  <c r="P24" i="4" s="1"/>
  <c r="O21" i="4"/>
  <c r="N21" i="4"/>
  <c r="M21" i="4"/>
  <c r="L21" i="4"/>
  <c r="K21" i="4"/>
  <c r="K24" i="4" s="1"/>
  <c r="J21" i="4"/>
  <c r="J24" i="4" s="1"/>
  <c r="I21" i="4"/>
  <c r="I24" i="4" s="1"/>
  <c r="H21" i="4"/>
  <c r="H24" i="4" s="1"/>
  <c r="G21" i="4"/>
  <c r="F21" i="4"/>
  <c r="E21" i="4"/>
  <c r="D21" i="4"/>
  <c r="C21" i="4"/>
  <c r="C24" i="4" s="1"/>
  <c r="B21" i="4"/>
  <c r="B24" i="4" s="1"/>
  <c r="CE20" i="4"/>
  <c r="CE19" i="4"/>
  <c r="CE18" i="4" s="1"/>
  <c r="CD18" i="4"/>
  <c r="CC18" i="4"/>
  <c r="CB18" i="4"/>
  <c r="CA18" i="4"/>
  <c r="CA24" i="4" s="1"/>
  <c r="BZ18" i="4"/>
  <c r="BZ24" i="4" s="1"/>
  <c r="BY18" i="4"/>
  <c r="BY24" i="4" s="1"/>
  <c r="BX18" i="4"/>
  <c r="BX24" i="4" s="1"/>
  <c r="BW18" i="4"/>
  <c r="BV18" i="4"/>
  <c r="BU18" i="4"/>
  <c r="BT18" i="4"/>
  <c r="BS18" i="4"/>
  <c r="BS24" i="4" s="1"/>
  <c r="BR18" i="4"/>
  <c r="BR24" i="4" s="1"/>
  <c r="BQ18" i="4"/>
  <c r="BQ24" i="4" s="1"/>
  <c r="BP18" i="4"/>
  <c r="BP24" i="4" s="1"/>
  <c r="BO18" i="4"/>
  <c r="BN18" i="4"/>
  <c r="BM18" i="4"/>
  <c r="BL18" i="4"/>
  <c r="BK18" i="4"/>
  <c r="BK24" i="4" s="1"/>
  <c r="BJ18" i="4"/>
  <c r="BJ24" i="4" s="1"/>
  <c r="BI18" i="4"/>
  <c r="BI24" i="4" s="1"/>
  <c r="BH18" i="4"/>
  <c r="BH24" i="4" s="1"/>
  <c r="BG18" i="4"/>
  <c r="BF18" i="4"/>
  <c r="BE18" i="4"/>
  <c r="BD18" i="4"/>
  <c r="BC18" i="4"/>
  <c r="BC24" i="4" s="1"/>
  <c r="BB18" i="4"/>
  <c r="BB24" i="4" s="1"/>
  <c r="BA18" i="4"/>
  <c r="BA24" i="4" s="1"/>
  <c r="AZ18" i="4"/>
  <c r="AZ24" i="4" s="1"/>
  <c r="AY18" i="4"/>
  <c r="AX18" i="4"/>
  <c r="AW18" i="4"/>
  <c r="AV18" i="4"/>
  <c r="AU18" i="4"/>
  <c r="AU24" i="4" s="1"/>
  <c r="AT18" i="4"/>
  <c r="AT24" i="4" s="1"/>
  <c r="AS18" i="4"/>
  <c r="AS24" i="4" s="1"/>
  <c r="AR18" i="4"/>
  <c r="AR24" i="4" s="1"/>
  <c r="AQ18" i="4"/>
  <c r="AP18" i="4"/>
  <c r="AO18" i="4"/>
  <c r="AN18" i="4"/>
  <c r="AM18" i="4"/>
  <c r="AM24" i="4" s="1"/>
  <c r="AL18" i="4"/>
  <c r="AL24" i="4" s="1"/>
  <c r="AK18" i="4"/>
  <c r="AK24" i="4" s="1"/>
  <c r="AJ18" i="4"/>
  <c r="AJ24" i="4" s="1"/>
  <c r="AI18" i="4"/>
  <c r="AH18" i="4"/>
  <c r="AG18" i="4"/>
  <c r="AF18" i="4"/>
  <c r="AE18" i="4"/>
  <c r="AE24" i="4" s="1"/>
  <c r="AD18" i="4"/>
  <c r="AD24" i="4" s="1"/>
  <c r="AC18" i="4"/>
  <c r="AC24" i="4" s="1"/>
  <c r="AB18" i="4"/>
  <c r="AB24" i="4" s="1"/>
  <c r="AA18" i="4"/>
  <c r="Z18" i="4"/>
  <c r="Y18" i="4"/>
  <c r="X18" i="4"/>
  <c r="W18" i="4"/>
  <c r="W24" i="4" s="1"/>
  <c r="V18" i="4"/>
  <c r="V24" i="4" s="1"/>
  <c r="U18" i="4"/>
  <c r="U24" i="4" s="1"/>
  <c r="T18" i="4"/>
  <c r="T24" i="4" s="1"/>
  <c r="S18" i="4"/>
  <c r="R18" i="4"/>
  <c r="Q18" i="4"/>
  <c r="P18" i="4"/>
  <c r="O18" i="4"/>
  <c r="O24" i="4" s="1"/>
  <c r="N18" i="4"/>
  <c r="N24" i="4" s="1"/>
  <c r="M18" i="4"/>
  <c r="M24" i="4" s="1"/>
  <c r="L18" i="4"/>
  <c r="L24" i="4" s="1"/>
  <c r="K18" i="4"/>
  <c r="J18" i="4"/>
  <c r="I18" i="4"/>
  <c r="H18" i="4"/>
  <c r="G18" i="4"/>
  <c r="G24" i="4" s="1"/>
  <c r="F18" i="4"/>
  <c r="F24" i="4" s="1"/>
  <c r="E18" i="4"/>
  <c r="E24" i="4" s="1"/>
  <c r="D18" i="4"/>
  <c r="D24" i="4" s="1"/>
  <c r="C18" i="4"/>
  <c r="B18" i="4"/>
  <c r="CE17" i="4"/>
  <c r="CE16" i="4"/>
  <c r="CE15" i="4"/>
  <c r="CD15" i="4"/>
  <c r="CC15" i="4"/>
  <c r="CB15" i="4"/>
  <c r="CA15" i="4"/>
  <c r="BZ15" i="4"/>
  <c r="BY15" i="4"/>
  <c r="BX15" i="4"/>
  <c r="BW15" i="4"/>
  <c r="BV15" i="4"/>
  <c r="BU15" i="4"/>
  <c r="BT15" i="4"/>
  <c r="BS15" i="4"/>
  <c r="BR15" i="4"/>
  <c r="BQ15" i="4"/>
  <c r="BP15" i="4"/>
  <c r="BO15" i="4"/>
  <c r="BN15" i="4"/>
  <c r="BM15" i="4"/>
  <c r="BL15" i="4"/>
  <c r="BK15" i="4"/>
  <c r="BJ15" i="4"/>
  <c r="BI15" i="4"/>
  <c r="BH15" i="4"/>
  <c r="BG15" i="4"/>
  <c r="BF15" i="4"/>
  <c r="BE15" i="4"/>
  <c r="BD15" i="4"/>
  <c r="BC15" i="4"/>
  <c r="BB15" i="4"/>
  <c r="BA15" i="4"/>
  <c r="AZ15" i="4"/>
  <c r="AY15" i="4"/>
  <c r="AX15" i="4"/>
  <c r="AW15" i="4"/>
  <c r="AV15" i="4"/>
  <c r="AU15" i="4"/>
  <c r="AT15" i="4"/>
  <c r="AS15" i="4"/>
  <c r="AR15" i="4"/>
  <c r="AQ15" i="4"/>
  <c r="AP15" i="4"/>
  <c r="AO15" i="4"/>
  <c r="AN15" i="4"/>
  <c r="AM15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CE14" i="4"/>
  <c r="CE13" i="4"/>
  <c r="CE12" i="4" s="1"/>
  <c r="CD12" i="4"/>
  <c r="CC12" i="4"/>
  <c r="CB12" i="4"/>
  <c r="CA12" i="4"/>
  <c r="BZ12" i="4"/>
  <c r="BY12" i="4"/>
  <c r="BX12" i="4"/>
  <c r="BW12" i="4"/>
  <c r="BV12" i="4"/>
  <c r="BU12" i="4"/>
  <c r="BT12" i="4"/>
  <c r="BS12" i="4"/>
  <c r="BR12" i="4"/>
  <c r="BQ12" i="4"/>
  <c r="BP12" i="4"/>
  <c r="BO12" i="4"/>
  <c r="BN12" i="4"/>
  <c r="BM12" i="4"/>
  <c r="BL12" i="4"/>
  <c r="BK12" i="4"/>
  <c r="BJ12" i="4"/>
  <c r="BI12" i="4"/>
  <c r="BH12" i="4"/>
  <c r="BG12" i="4"/>
  <c r="BF12" i="4"/>
  <c r="BE12" i="4"/>
  <c r="BD12" i="4"/>
  <c r="BC12" i="4"/>
  <c r="BB12" i="4"/>
  <c r="BA12" i="4"/>
  <c r="AZ12" i="4"/>
  <c r="AY12" i="4"/>
  <c r="AX12" i="4"/>
  <c r="AW12" i="4"/>
  <c r="AV12" i="4"/>
  <c r="AU12" i="4"/>
  <c r="AT12" i="4"/>
  <c r="AS12" i="4"/>
  <c r="AR12" i="4"/>
  <c r="AQ12" i="4"/>
  <c r="AP12" i="4"/>
  <c r="AO12" i="4"/>
  <c r="AN12" i="4"/>
  <c r="AM12" i="4"/>
  <c r="AL12" i="4"/>
  <c r="AK12" i="4"/>
  <c r="AJ12" i="4"/>
  <c r="AI12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CE45" i="4"/>
  <c r="CE44" i="4"/>
  <c r="CE43" i="4"/>
  <c r="CE42" i="4"/>
  <c r="CE41" i="4"/>
  <c r="CE40" i="4"/>
  <c r="CE39" i="4"/>
  <c r="CE38" i="4"/>
  <c r="CE37" i="4"/>
  <c r="CE36" i="4"/>
  <c r="CE35" i="4"/>
  <c r="CE34" i="4"/>
  <c r="CE33" i="4"/>
  <c r="E63" i="6" l="1"/>
  <c r="M63" i="6"/>
  <c r="U63" i="6"/>
  <c r="AC63" i="6"/>
  <c r="AK63" i="6"/>
  <c r="AS63" i="6"/>
  <c r="BA63" i="6"/>
  <c r="BI63" i="6"/>
  <c r="BQ63" i="6"/>
  <c r="BY63" i="6"/>
  <c r="P63" i="6"/>
  <c r="CB63" i="6"/>
  <c r="J24" i="6"/>
  <c r="R24" i="6"/>
  <c r="AH24" i="6"/>
  <c r="BF24" i="6"/>
  <c r="AF63" i="6"/>
  <c r="AV63" i="6"/>
  <c r="BL63" i="6"/>
  <c r="AQ24" i="6"/>
  <c r="BG24" i="6"/>
  <c r="I60" i="6"/>
  <c r="Y60" i="6"/>
  <c r="AO60" i="6"/>
  <c r="BE60" i="6"/>
  <c r="BU60" i="6"/>
  <c r="BU66" i="6" s="1"/>
  <c r="AB60" i="6"/>
  <c r="AB66" i="6" s="1"/>
  <c r="BH60" i="6"/>
  <c r="Q60" i="6"/>
  <c r="AG60" i="6"/>
  <c r="AW60" i="6"/>
  <c r="BM60" i="6"/>
  <c r="CC60" i="6"/>
  <c r="F60" i="6"/>
  <c r="N60" i="6"/>
  <c r="V60" i="6"/>
  <c r="AL60" i="6"/>
  <c r="AT60" i="6"/>
  <c r="BB60" i="6"/>
  <c r="BJ60" i="6"/>
  <c r="BR60" i="6"/>
  <c r="BZ60" i="6"/>
  <c r="G54" i="6"/>
  <c r="O54" i="6"/>
  <c r="W54" i="6"/>
  <c r="AE54" i="6"/>
  <c r="AM54" i="6"/>
  <c r="AU54" i="6"/>
  <c r="AU66" i="6" s="1"/>
  <c r="BC54" i="6"/>
  <c r="BK54" i="6"/>
  <c r="BK66" i="6" s="1"/>
  <c r="BS54" i="6"/>
  <c r="CA54" i="6"/>
  <c r="Q54" i="6"/>
  <c r="Q66" i="6" s="1"/>
  <c r="Y54" i="6"/>
  <c r="AG54" i="6"/>
  <c r="AO54" i="6"/>
  <c r="AO66" i="6" s="1"/>
  <c r="AW54" i="6"/>
  <c r="AW66" i="6" s="1"/>
  <c r="BE54" i="6"/>
  <c r="BE66" i="6" s="1"/>
  <c r="BU54" i="6"/>
  <c r="AW24" i="6"/>
  <c r="BE24" i="6"/>
  <c r="AG24" i="6"/>
  <c r="AO24" i="6"/>
  <c r="BU24" i="6"/>
  <c r="CE64" i="6"/>
  <c r="B63" i="6"/>
  <c r="B66" i="6" s="1"/>
  <c r="J63" i="6"/>
  <c r="J66" i="6" s="1"/>
  <c r="R63" i="6"/>
  <c r="R66" i="6" s="1"/>
  <c r="Z63" i="6"/>
  <c r="AH63" i="6"/>
  <c r="AP63" i="6"/>
  <c r="AP66" i="6" s="1"/>
  <c r="AX63" i="6"/>
  <c r="AX66" i="6" s="1"/>
  <c r="BF63" i="6"/>
  <c r="BF66" i="6" s="1"/>
  <c r="BN63" i="6"/>
  <c r="BN66" i="6" s="1"/>
  <c r="BV63" i="6"/>
  <c r="BV66" i="6" s="1"/>
  <c r="CD63" i="6"/>
  <c r="CD66" i="6" s="1"/>
  <c r="S24" i="6"/>
  <c r="H60" i="6"/>
  <c r="P60" i="6"/>
  <c r="P66" i="6" s="1"/>
  <c r="X60" i="6"/>
  <c r="X66" i="6" s="1"/>
  <c r="AF60" i="6"/>
  <c r="AN60" i="6"/>
  <c r="AN66" i="6" s="1"/>
  <c r="AV60" i="6"/>
  <c r="AV66" i="6" s="1"/>
  <c r="BD60" i="6"/>
  <c r="BD66" i="6" s="1"/>
  <c r="BL60" i="6"/>
  <c r="BT60" i="6"/>
  <c r="CB60" i="6"/>
  <c r="CB66" i="6" s="1"/>
  <c r="BV24" i="6"/>
  <c r="CD24" i="6"/>
  <c r="BS24" i="6"/>
  <c r="CE62" i="6"/>
  <c r="P24" i="6"/>
  <c r="BT24" i="6"/>
  <c r="E60" i="6"/>
  <c r="M60" i="6"/>
  <c r="M66" i="6" s="1"/>
  <c r="U60" i="6"/>
  <c r="AC60" i="6"/>
  <c r="AK60" i="6"/>
  <c r="AS60" i="6"/>
  <c r="BA60" i="6"/>
  <c r="BI60" i="6"/>
  <c r="BQ60" i="6"/>
  <c r="BY60" i="6"/>
  <c r="BY66" i="6" s="1"/>
  <c r="V57" i="6"/>
  <c r="AT57" i="6"/>
  <c r="AT66" i="6" s="1"/>
  <c r="BZ57" i="6"/>
  <c r="BZ66" i="6" s="1"/>
  <c r="W57" i="6"/>
  <c r="AU57" i="6"/>
  <c r="BS57" i="6"/>
  <c r="CE58" i="6"/>
  <c r="CE57" i="6" s="1"/>
  <c r="N57" i="6"/>
  <c r="AD57" i="6"/>
  <c r="AD66" i="6" s="1"/>
  <c r="BB57" i="6"/>
  <c r="BR57" i="6"/>
  <c r="O57" i="6"/>
  <c r="O66" i="6" s="1"/>
  <c r="AM57" i="6"/>
  <c r="BC57" i="6"/>
  <c r="CA57" i="6"/>
  <c r="CA66" i="6" s="1"/>
  <c r="C24" i="6"/>
  <c r="K24" i="6"/>
  <c r="AA24" i="6"/>
  <c r="AI24" i="6"/>
  <c r="AY24" i="6"/>
  <c r="BO24" i="6"/>
  <c r="BW24" i="6"/>
  <c r="K57" i="6"/>
  <c r="AA57" i="6"/>
  <c r="AQ57" i="6"/>
  <c r="BG57" i="6"/>
  <c r="BW57" i="6"/>
  <c r="F57" i="6"/>
  <c r="AL57" i="6"/>
  <c r="BJ57" i="6"/>
  <c r="G57" i="6"/>
  <c r="AE57" i="6"/>
  <c r="BK57" i="6"/>
  <c r="G24" i="6"/>
  <c r="W24" i="6"/>
  <c r="AU24" i="6"/>
  <c r="H24" i="6"/>
  <c r="X24" i="6"/>
  <c r="AF24" i="6"/>
  <c r="AV24" i="6"/>
  <c r="CB24" i="6"/>
  <c r="I66" i="6"/>
  <c r="AF66" i="6"/>
  <c r="BL66" i="6"/>
  <c r="O24" i="6"/>
  <c r="BC24" i="6"/>
  <c r="Q24" i="6"/>
  <c r="Y24" i="6"/>
  <c r="BM24" i="6"/>
  <c r="CC24" i="6"/>
  <c r="CE56" i="6"/>
  <c r="AG66" i="6"/>
  <c r="BM66" i="6"/>
  <c r="CC66" i="6"/>
  <c r="CA24" i="6"/>
  <c r="AN24" i="6"/>
  <c r="BL24" i="6"/>
  <c r="Z66" i="6"/>
  <c r="B24" i="6"/>
  <c r="Z24" i="6"/>
  <c r="AP24" i="6"/>
  <c r="AX24" i="6"/>
  <c r="BN24" i="6"/>
  <c r="L54" i="6"/>
  <c r="L66" i="6" s="1"/>
  <c r="T54" i="6"/>
  <c r="T66" i="6" s="1"/>
  <c r="AJ54" i="6"/>
  <c r="AJ66" i="6" s="1"/>
  <c r="AR54" i="6"/>
  <c r="AR66" i="6" s="1"/>
  <c r="AZ54" i="6"/>
  <c r="BH54" i="6"/>
  <c r="BH66" i="6" s="1"/>
  <c r="BP54" i="6"/>
  <c r="BP66" i="6" s="1"/>
  <c r="BX54" i="6"/>
  <c r="BX66" i="6" s="1"/>
  <c r="H66" i="6"/>
  <c r="BT66" i="6"/>
  <c r="AM24" i="6"/>
  <c r="BK24" i="6"/>
  <c r="BD24" i="6"/>
  <c r="AE24" i="6"/>
  <c r="F54" i="6"/>
  <c r="N54" i="6"/>
  <c r="V54" i="6"/>
  <c r="AD54" i="6"/>
  <c r="AL54" i="6"/>
  <c r="AT54" i="6"/>
  <c r="BB54" i="6"/>
  <c r="BJ54" i="6"/>
  <c r="BJ66" i="6" s="1"/>
  <c r="BR54" i="6"/>
  <c r="BZ54" i="6"/>
  <c r="E54" i="6"/>
  <c r="M54" i="6"/>
  <c r="U54" i="6"/>
  <c r="AC54" i="6"/>
  <c r="AC66" i="6" s="1"/>
  <c r="AK54" i="6"/>
  <c r="AK66" i="6" s="1"/>
  <c r="AS54" i="6"/>
  <c r="BA54" i="6"/>
  <c r="BI54" i="6"/>
  <c r="BQ54" i="6"/>
  <c r="BQ66" i="6" s="1"/>
  <c r="BY54" i="6"/>
  <c r="AH66" i="6"/>
  <c r="AY66" i="6"/>
  <c r="G66" i="6"/>
  <c r="F24" i="6"/>
  <c r="N24" i="6"/>
  <c r="V24" i="6"/>
  <c r="AD24" i="6"/>
  <c r="AL24" i="6"/>
  <c r="AT24" i="6"/>
  <c r="BB24" i="6"/>
  <c r="BJ24" i="6"/>
  <c r="BR24" i="6"/>
  <c r="BZ24" i="6"/>
  <c r="CE55" i="6"/>
  <c r="C60" i="6"/>
  <c r="C66" i="6" s="1"/>
  <c r="K60" i="6"/>
  <c r="S60" i="6"/>
  <c r="S66" i="6" s="1"/>
  <c r="AA60" i="6"/>
  <c r="AI60" i="6"/>
  <c r="AI66" i="6" s="1"/>
  <c r="AQ60" i="6"/>
  <c r="AY60" i="6"/>
  <c r="BG60" i="6"/>
  <c r="BO60" i="6"/>
  <c r="BO66" i="6" s="1"/>
  <c r="BW60" i="6"/>
  <c r="CE61" i="6"/>
  <c r="BS66" i="6"/>
  <c r="D66" i="6"/>
  <c r="CE65" i="6"/>
  <c r="D24" i="6"/>
  <c r="L24" i="6"/>
  <c r="T24" i="6"/>
  <c r="AB24" i="6"/>
  <c r="AJ24" i="6"/>
  <c r="AR24" i="6"/>
  <c r="AZ24" i="6"/>
  <c r="BH24" i="6"/>
  <c r="BP24" i="6"/>
  <c r="BX24" i="6"/>
  <c r="CE59" i="6"/>
  <c r="E66" i="6"/>
  <c r="W66" i="6"/>
  <c r="AZ66" i="6"/>
  <c r="E24" i="6"/>
  <c r="M24" i="6"/>
  <c r="U24" i="6"/>
  <c r="AC24" i="6"/>
  <c r="AK24" i="6"/>
  <c r="AS24" i="6"/>
  <c r="BA24" i="6"/>
  <c r="BI24" i="6"/>
  <c r="BQ24" i="6"/>
  <c r="BY24" i="6"/>
  <c r="C63" i="4"/>
  <c r="CE64" i="4"/>
  <c r="CE63" i="4" s="1"/>
  <c r="CE60" i="4"/>
  <c r="F60" i="4"/>
  <c r="F66" i="4" s="1"/>
  <c r="CE58" i="4"/>
  <c r="CE59" i="4"/>
  <c r="CE56" i="4"/>
  <c r="CE55" i="4"/>
  <c r="CE54" i="4"/>
  <c r="K66" i="4"/>
  <c r="AI66" i="4"/>
  <c r="BG66" i="4"/>
  <c r="D66" i="4"/>
  <c r="AB66" i="4"/>
  <c r="AJ66" i="4"/>
  <c r="AR66" i="4"/>
  <c r="AZ66" i="4"/>
  <c r="BH66" i="4"/>
  <c r="E66" i="4"/>
  <c r="M66" i="4"/>
  <c r="U66" i="4"/>
  <c r="AC66" i="4"/>
  <c r="AK66" i="4"/>
  <c r="AS66" i="4"/>
  <c r="BA66" i="4"/>
  <c r="BI66" i="4"/>
  <c r="BQ66" i="4"/>
  <c r="BY66" i="4"/>
  <c r="C66" i="4"/>
  <c r="AA66" i="4"/>
  <c r="AY66" i="4"/>
  <c r="BW66" i="4"/>
  <c r="L66" i="4"/>
  <c r="BP66" i="4"/>
  <c r="S66" i="4"/>
  <c r="AQ66" i="4"/>
  <c r="BO66" i="4"/>
  <c r="T66" i="4"/>
  <c r="BX66" i="4"/>
  <c r="O66" i="4"/>
  <c r="AM66" i="4"/>
  <c r="BC66" i="4"/>
  <c r="BS66" i="4"/>
  <c r="P66" i="4"/>
  <c r="AF66" i="4"/>
  <c r="AV66" i="4"/>
  <c r="BT66" i="4"/>
  <c r="I66" i="4"/>
  <c r="Y66" i="4"/>
  <c r="AO66" i="4"/>
  <c r="BE66" i="4"/>
  <c r="BU66" i="4"/>
  <c r="J66" i="4"/>
  <c r="Z66" i="4"/>
  <c r="AP66" i="4"/>
  <c r="AX66" i="4"/>
  <c r="BN66" i="4"/>
  <c r="BV66" i="4"/>
  <c r="N66" i="4"/>
  <c r="V66" i="4"/>
  <c r="AD66" i="4"/>
  <c r="AL66" i="4"/>
  <c r="AT66" i="4"/>
  <c r="BB66" i="4"/>
  <c r="BJ66" i="4"/>
  <c r="BR66" i="4"/>
  <c r="BZ66" i="4"/>
  <c r="G66" i="4"/>
  <c r="W66" i="4"/>
  <c r="AE66" i="4"/>
  <c r="AU66" i="4"/>
  <c r="BK66" i="4"/>
  <c r="CA66" i="4"/>
  <c r="H66" i="4"/>
  <c r="X66" i="4"/>
  <c r="AN66" i="4"/>
  <c r="BD66" i="4"/>
  <c r="BL66" i="4"/>
  <c r="CB66" i="4"/>
  <c r="Q66" i="4"/>
  <c r="AG66" i="4"/>
  <c r="AW66" i="4"/>
  <c r="BM66" i="4"/>
  <c r="CC66" i="4"/>
  <c r="B66" i="4"/>
  <c r="R66" i="4"/>
  <c r="AH66" i="4"/>
  <c r="BF66" i="4"/>
  <c r="CD66" i="4"/>
  <c r="CE24" i="4"/>
  <c r="CC45" i="4"/>
  <c r="CB45" i="4"/>
  <c r="CA45" i="4"/>
  <c r="BZ45" i="4"/>
  <c r="BY45" i="4"/>
  <c r="BX45" i="4"/>
  <c r="BW45" i="4"/>
  <c r="BV45" i="4"/>
  <c r="BU45" i="4"/>
  <c r="BT45" i="4"/>
  <c r="BS45" i="4"/>
  <c r="BR45" i="4"/>
  <c r="BQ45" i="4"/>
  <c r="BP45" i="4"/>
  <c r="BO45" i="4"/>
  <c r="BN45" i="4"/>
  <c r="BM45" i="4"/>
  <c r="BL45" i="4"/>
  <c r="BK45" i="4"/>
  <c r="BJ45" i="4"/>
  <c r="BI45" i="4"/>
  <c r="BH45" i="4"/>
  <c r="BG45" i="4"/>
  <c r="BF45" i="4"/>
  <c r="BE45" i="4"/>
  <c r="BD45" i="4"/>
  <c r="BC45" i="4"/>
  <c r="BB45" i="4"/>
  <c r="BA45" i="4"/>
  <c r="AZ45" i="4"/>
  <c r="AY45" i="4"/>
  <c r="AX45" i="4"/>
  <c r="AW45" i="4"/>
  <c r="AV45" i="4"/>
  <c r="AU45" i="4"/>
  <c r="AT45" i="4"/>
  <c r="AS45" i="4"/>
  <c r="AR45" i="4"/>
  <c r="AQ45" i="4"/>
  <c r="AP45" i="4"/>
  <c r="AO45" i="4"/>
  <c r="AN45" i="4"/>
  <c r="AM45" i="4"/>
  <c r="AL45" i="4"/>
  <c r="AK45" i="4"/>
  <c r="AJ45" i="4"/>
  <c r="AI45" i="4"/>
  <c r="AH45" i="4"/>
  <c r="AG45" i="4"/>
  <c r="AF45" i="4"/>
  <c r="AE45" i="4"/>
  <c r="AD45" i="4"/>
  <c r="AC45" i="4"/>
  <c r="AB45" i="4"/>
  <c r="AA45" i="4"/>
  <c r="Z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CE63" i="6" l="1"/>
  <c r="AL66" i="6"/>
  <c r="BI66" i="6"/>
  <c r="V66" i="6"/>
  <c r="F66" i="6"/>
  <c r="N66" i="6"/>
  <c r="Y66" i="6"/>
  <c r="AQ66" i="6"/>
  <c r="AM66" i="6"/>
  <c r="AA66" i="6"/>
  <c r="AE66" i="6"/>
  <c r="CE54" i="6"/>
  <c r="BC66" i="6"/>
  <c r="BA66" i="6"/>
  <c r="AS66" i="6"/>
  <c r="U66" i="6"/>
  <c r="CE60" i="6"/>
  <c r="BW66" i="6"/>
  <c r="K66" i="6"/>
  <c r="BG66" i="6"/>
  <c r="BR66" i="6"/>
  <c r="BB66" i="6"/>
  <c r="CE24" i="6"/>
  <c r="CE57" i="4"/>
  <c r="CE66" i="4"/>
  <c r="CE66" i="6" l="1"/>
</calcChain>
</file>

<file path=xl/sharedStrings.xml><?xml version="1.0" encoding="utf-8"?>
<sst xmlns="http://schemas.openxmlformats.org/spreadsheetml/2006/main" count="193" uniqueCount="62">
  <si>
    <t>MINISTERIO DE SALUD</t>
  </si>
  <si>
    <t>SERVICIO DE SALUD COQUIMBO</t>
  </si>
  <si>
    <t>SUBDIRECCION DE GESTION ASISTENCIAL</t>
  </si>
  <si>
    <t>SUBDEPTO. DE ESTADISTICAS Y GESTION DE LA INFORMACION</t>
  </si>
  <si>
    <t>EDADES SIMPLES</t>
  </si>
  <si>
    <t>TOTAL</t>
  </si>
  <si>
    <t>Hombres</t>
  </si>
  <si>
    <t>Mujeres</t>
  </si>
  <si>
    <t>Vicuña</t>
  </si>
  <si>
    <t>Salamanca</t>
  </si>
  <si>
    <t>Los Vilos</t>
  </si>
  <si>
    <t>Combarbalá</t>
  </si>
  <si>
    <t>Total general</t>
  </si>
  <si>
    <t>COMUNAS, SEXO</t>
  </si>
  <si>
    <t xml:space="preserve"> 5 - 9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</si>
  <si>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</si>
  <si>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</si>
  <si>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</si>
  <si>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</si>
  <si>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</si>
  <si>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</si>
  <si>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</si>
  <si>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 xml:space="preserve"> 45 - 49</t>
  </si>
  <si>
    <t xml:space="preserve"> 50 - 54</t>
  </si>
  <si>
    <t xml:space="preserve"> 55 - 59</t>
  </si>
  <si>
    <t xml:space="preserve"> 60 - 64</t>
  </si>
  <si>
    <t xml:space="preserve"> 65 - 69</t>
  </si>
  <si>
    <t xml:space="preserve"> 70 - 74</t>
  </si>
  <si>
    <t xml:space="preserve"> 75 - 79</t>
  </si>
  <si>
    <t>80 y más</t>
  </si>
  <si>
    <t>Poblacion Estimada y Proyectada INE 2023</t>
  </si>
  <si>
    <t>Población Percapita Validada 2023</t>
  </si>
  <si>
    <t>POBLACION INDICE DE PACIENTES HOSPITALES 2022 (SIN PERCAPITADOS)</t>
  </si>
  <si>
    <t>Población Hospitales de Baja Complejidad año 2022</t>
  </si>
  <si>
    <t>POBLACION ESTIMADA INE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</si>
  <si>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</si>
  <si>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</si>
  <si>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</si>
  <si>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</si>
  <si>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</si>
  <si>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</si>
  <si>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</si>
  <si>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</si>
  <si>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40-44</t>
  </si>
  <si>
    <t>45-49</t>
  </si>
  <si>
    <t>50 - 54</t>
  </si>
  <si>
    <t>55 - 59</t>
  </si>
  <si>
    <t>60 - 64</t>
  </si>
  <si>
    <t>65 - 69</t>
  </si>
  <si>
    <t>70 - 74</t>
  </si>
  <si>
    <t>75 - 79</t>
  </si>
  <si>
    <t>80 Y +</t>
  </si>
  <si>
    <t>C. ANDACOLLO</t>
  </si>
  <si>
    <t>HOSPITAL VICUÑA</t>
  </si>
  <si>
    <t>HOSPITAL COMBARBALA</t>
  </si>
  <si>
    <t>HOSPITAL SALAMANCA</t>
  </si>
  <si>
    <t>HOSPITAL LOS VILOS</t>
  </si>
  <si>
    <t>POBLACION PERCAPITA</t>
  </si>
  <si>
    <t>Andacollo</t>
  </si>
  <si>
    <t>POBLACION HOSPITALES DE BAJA COMPLEJIDAD</t>
  </si>
  <si>
    <t>Población Hospitales de Baja Complejidad_Probable_2023</t>
  </si>
  <si>
    <t>Población Hospitales de Baja Complejidad_probable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</si>
</sst>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"/>
    <numFmt numFmtId="165" formatCode="0.0%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3" fillId="0" borderId="0" applyFont="0" applyFill="0" applyBorder="0" applyAlignment="0" applyProtection="0"/>
    <xf numFmtId="0" fontId="6" fillId="0" borderId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3" fontId="1" fillId="2" borderId="1" xfId="0" applyNumberFormat="1" applyFont="1" applyFill="1" applyBorder="1"/>
    <xf numFmtId="3" fontId="2" fillId="0" borderId="1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indent="1"/>
    </xf>
    <xf numFmtId="3" fontId="1" fillId="0" borderId="1" xfId="0" applyNumberFormat="1" applyFont="1" applyBorder="1"/>
    <xf numFmtId="0" fontId="1" fillId="3" borderId="1" xfId="0" applyFont="1" applyFill="1" applyBorder="1" applyAlignment="1">
      <alignment horizontal="left"/>
    </xf>
    <xf numFmtId="3" fontId="1" fillId="3" borderId="1" xfId="0" applyNumberFormat="1" applyFont="1" applyFill="1" applyBorder="1"/>
    <xf numFmtId="1" fontId="2" fillId="0" borderId="0" xfId="0" applyNumberFormat="1" applyFont="1"/>
    <xf numFmtId="164" fontId="2" fillId="3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7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 vertical="center"/>
    </xf>
    <xf numFmtId="0" fontId="4" fillId="0" borderId="1" xfId="0" applyFont="1" applyBorder="1"/>
    <xf numFmtId="41" fontId="5" fillId="0" borderId="1" xfId="1" applyFont="1" applyBorder="1"/>
    <xf numFmtId="41" fontId="4" fillId="0" borderId="1" xfId="1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1" fontId="7" fillId="0" borderId="1" xfId="1" applyFont="1" applyBorder="1" applyAlignment="1">
      <alignment horizontal="right"/>
    </xf>
    <xf numFmtId="41" fontId="5" fillId="0" borderId="1" xfId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65" fontId="5" fillId="0" borderId="0" xfId="3" applyNumberFormat="1" applyFont="1"/>
  </cellXfs>
  <cellStyles count="4">
    <cellStyle name="Millares [0]" xfId="1" builtinId="6"/>
    <cellStyle name="Normal" xfId="0" builtinId="0"/>
    <cellStyle name="Normal_POBL REG 2009" xfId="2" xr:uid="{23312881-F722-48E7-BD92-A22468087D11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53C0-3B87-4D73-B48B-9C26F4132BD6}">
  <dimension ref="A1:CG66"/>
  <sheetViews>
    <sheetView topLeftCell="A4" workbookViewId="0">
      <selection activeCell="I18" sqref="I18"/>
    </sheetView>
  </sheetViews>
  <sheetFormatPr baseColWidth="10" defaultRowHeight="12.75" x14ac:dyDescent="0.2"/>
  <cols>
    <col min="1" max="1" width="22.85546875" style="1" customWidth="1"/>
    <col min="2" max="82" width="7.7109375" style="1" customWidth="1"/>
    <col min="83" max="83" width="9.85546875" style="1" customWidth="1"/>
    <col min="84" max="16384" width="11.42578125" style="1"/>
  </cols>
  <sheetData>
    <row r="1" spans="1:85" x14ac:dyDescent="0.2">
      <c r="A1" s="2" t="s">
        <v>0</v>
      </c>
      <c r="J1" s="11"/>
    </row>
    <row r="2" spans="1:85" x14ac:dyDescent="0.2">
      <c r="A2" s="2" t="s">
        <v>1</v>
      </c>
      <c r="J2" s="11"/>
    </row>
    <row r="3" spans="1:85" x14ac:dyDescent="0.2">
      <c r="A3" s="2" t="s">
        <v>2</v>
      </c>
      <c r="J3" s="11"/>
    </row>
    <row r="4" spans="1:85" x14ac:dyDescent="0.2">
      <c r="A4" s="2" t="s">
        <v>3</v>
      </c>
      <c r="J4" s="11"/>
    </row>
    <row r="5" spans="1:85" x14ac:dyDescent="0.2">
      <c r="A5" s="2"/>
    </row>
    <row r="6" spans="1:85" x14ac:dyDescent="0.2">
      <c r="A6" s="2"/>
    </row>
    <row r="7" spans="1:85" x14ac:dyDescent="0.2">
      <c r="A7" s="2"/>
    </row>
    <row r="8" spans="1:85" x14ac:dyDescent="0.2">
      <c r="A8" s="2" t="s">
        <v>30</v>
      </c>
    </row>
    <row r="10" spans="1:85" x14ac:dyDescent="0.2">
      <c r="A10" s="24" t="s">
        <v>13</v>
      </c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12"/>
    </row>
    <row r="11" spans="1:85" ht="42.75" customHeight="1" x14ac:dyDescent="0.2">
      <c r="A11" s="24"/>
      <c r="B11" s="12">
        <v>0</v>
      </c>
      <c r="C11" s="12">
        <v>1</v>
      </c>
      <c r="D11" s="12">
        <v>2</v>
      </c>
      <c r="E11" s="12">
        <v>3</v>
      </c>
      <c r="F11" s="12">
        <v>4</v>
      </c>
      <c r="G11" s="12">
        <v>5</v>
      </c>
      <c r="H11" s="12">
        <v>6</v>
      </c>
      <c r="I11" s="12">
        <v>7</v>
      </c>
      <c r="J11" s="12">
        <v>8</v>
      </c>
      <c r="K11" s="12">
        <v>9</v>
      </c>
      <c r="L11" s="12">
        <v>10</v>
      </c>
      <c r="M11" s="12">
        <v>11</v>
      </c>
      <c r="N11" s="12">
        <v>12</v>
      </c>
      <c r="O11" s="12">
        <v>13</v>
      </c>
      <c r="P11" s="12">
        <v>14</v>
      </c>
      <c r="Q11" s="12">
        <v>15</v>
      </c>
      <c r="R11" s="12">
        <v>16</v>
      </c>
      <c r="S11" s="12">
        <v>17</v>
      </c>
      <c r="T11" s="12">
        <v>18</v>
      </c>
      <c r="U11" s="12">
        <v>19</v>
      </c>
      <c r="V11" s="12">
        <v>20</v>
      </c>
      <c r="W11" s="12">
        <v>21</v>
      </c>
      <c r="X11" s="12">
        <v>22</v>
      </c>
      <c r="Y11" s="12">
        <v>23</v>
      </c>
      <c r="Z11" s="12">
        <v>24</v>
      </c>
      <c r="AA11" s="12">
        <v>25</v>
      </c>
      <c r="AB11" s="12">
        <v>26</v>
      </c>
      <c r="AC11" s="12">
        <v>27</v>
      </c>
      <c r="AD11" s="12">
        <v>28</v>
      </c>
      <c r="AE11" s="12">
        <v>29</v>
      </c>
      <c r="AF11" s="12">
        <v>30</v>
      </c>
      <c r="AG11" s="12">
        <v>31</v>
      </c>
      <c r="AH11" s="12">
        <v>32</v>
      </c>
      <c r="AI11" s="12">
        <v>33</v>
      </c>
      <c r="AJ11" s="12">
        <v>34</v>
      </c>
      <c r="AK11" s="12">
        <v>35</v>
      </c>
      <c r="AL11" s="12">
        <v>36</v>
      </c>
      <c r="AM11" s="12">
        <v>37</v>
      </c>
      <c r="AN11" s="12">
        <v>38</v>
      </c>
      <c r="AO11" s="12">
        <v>39</v>
      </c>
      <c r="AP11" s="12">
        <v>40</v>
      </c>
      <c r="AQ11" s="12">
        <v>41</v>
      </c>
      <c r="AR11" s="12">
        <v>42</v>
      </c>
      <c r="AS11" s="12">
        <v>43</v>
      </c>
      <c r="AT11" s="12">
        <v>44</v>
      </c>
      <c r="AU11" s="12">
        <v>45</v>
      </c>
      <c r="AV11" s="12">
        <v>46</v>
      </c>
      <c r="AW11" s="12">
        <v>47</v>
      </c>
      <c r="AX11" s="12">
        <v>48</v>
      </c>
      <c r="AY11" s="12">
        <v>49</v>
      </c>
      <c r="AZ11" s="12">
        <v>50</v>
      </c>
      <c r="BA11" s="12">
        <v>51</v>
      </c>
      <c r="BB11" s="12">
        <v>52</v>
      </c>
      <c r="BC11" s="12">
        <v>53</v>
      </c>
      <c r="BD11" s="12">
        <v>54</v>
      </c>
      <c r="BE11" s="12">
        <v>55</v>
      </c>
      <c r="BF11" s="12">
        <v>56</v>
      </c>
      <c r="BG11" s="12">
        <v>57</v>
      </c>
      <c r="BH11" s="12">
        <v>58</v>
      </c>
      <c r="BI11" s="12">
        <v>59</v>
      </c>
      <c r="BJ11" s="12">
        <v>60</v>
      </c>
      <c r="BK11" s="12">
        <v>61</v>
      </c>
      <c r="BL11" s="12">
        <v>62</v>
      </c>
      <c r="BM11" s="12">
        <v>63</v>
      </c>
      <c r="BN11" s="12">
        <v>64</v>
      </c>
      <c r="BO11" s="12">
        <v>65</v>
      </c>
      <c r="BP11" s="12">
        <v>66</v>
      </c>
      <c r="BQ11" s="12">
        <v>67</v>
      </c>
      <c r="BR11" s="12">
        <v>68</v>
      </c>
      <c r="BS11" s="12">
        <v>69</v>
      </c>
      <c r="BT11" s="12">
        <v>70</v>
      </c>
      <c r="BU11" s="12">
        <v>71</v>
      </c>
      <c r="BV11" s="12">
        <v>72</v>
      </c>
      <c r="BW11" s="12">
        <v>73</v>
      </c>
      <c r="BX11" s="12">
        <v>74</v>
      </c>
      <c r="BY11" s="12">
        <v>75</v>
      </c>
      <c r="BZ11" s="12">
        <v>76</v>
      </c>
      <c r="CA11" s="12">
        <v>77</v>
      </c>
      <c r="CB11" s="12">
        <v>78</v>
      </c>
      <c r="CC11" s="12">
        <v>79</v>
      </c>
      <c r="CD11" s="12" t="s">
        <v>29</v>
      </c>
      <c r="CE11" s="12" t="s">
        <v>5</v>
      </c>
    </row>
    <row r="12" spans="1:85" x14ac:dyDescent="0.2">
      <c r="A12" s="5" t="s">
        <v>8</v>
      </c>
      <c r="B12" s="3">
        <f>B13+B14</f>
        <v>325</v>
      </c>
      <c r="C12" s="3">
        <f t="shared" ref="C12:BN12" si="0">C13+C14</f>
        <v>330</v>
      </c>
      <c r="D12" s="3">
        <f t="shared" si="0"/>
        <v>341</v>
      </c>
      <c r="E12" s="3">
        <f t="shared" si="0"/>
        <v>352</v>
      </c>
      <c r="F12" s="3">
        <f t="shared" si="0"/>
        <v>377</v>
      </c>
      <c r="G12" s="3">
        <f t="shared" si="0"/>
        <v>420</v>
      </c>
      <c r="H12" s="3">
        <f t="shared" si="0"/>
        <v>459</v>
      </c>
      <c r="I12" s="3">
        <f t="shared" si="0"/>
        <v>458</v>
      </c>
      <c r="J12" s="3">
        <f t="shared" si="0"/>
        <v>453</v>
      </c>
      <c r="K12" s="3">
        <f t="shared" si="0"/>
        <v>457</v>
      </c>
      <c r="L12" s="3">
        <f t="shared" si="0"/>
        <v>452</v>
      </c>
      <c r="M12" s="3">
        <f t="shared" si="0"/>
        <v>449</v>
      </c>
      <c r="N12" s="3">
        <f t="shared" si="0"/>
        <v>441</v>
      </c>
      <c r="O12" s="3">
        <f t="shared" si="0"/>
        <v>419</v>
      </c>
      <c r="P12" s="3">
        <f t="shared" si="0"/>
        <v>399</v>
      </c>
      <c r="Q12" s="3">
        <f t="shared" si="0"/>
        <v>400</v>
      </c>
      <c r="R12" s="3">
        <f t="shared" si="0"/>
        <v>391</v>
      </c>
      <c r="S12" s="3">
        <f t="shared" si="0"/>
        <v>382</v>
      </c>
      <c r="T12" s="3">
        <f t="shared" si="0"/>
        <v>371</v>
      </c>
      <c r="U12" s="3">
        <f t="shared" si="0"/>
        <v>376</v>
      </c>
      <c r="V12" s="3">
        <f t="shared" si="0"/>
        <v>369</v>
      </c>
      <c r="W12" s="3">
        <f t="shared" si="0"/>
        <v>367</v>
      </c>
      <c r="X12" s="3">
        <f t="shared" si="0"/>
        <v>372</v>
      </c>
      <c r="Y12" s="3">
        <f t="shared" si="0"/>
        <v>384</v>
      </c>
      <c r="Z12" s="3">
        <f t="shared" si="0"/>
        <v>400</v>
      </c>
      <c r="AA12" s="3">
        <f t="shared" si="0"/>
        <v>415</v>
      </c>
      <c r="AB12" s="3">
        <f t="shared" si="0"/>
        <v>424</v>
      </c>
      <c r="AC12" s="3">
        <f t="shared" si="0"/>
        <v>435</v>
      </c>
      <c r="AD12" s="3">
        <f t="shared" si="0"/>
        <v>438</v>
      </c>
      <c r="AE12" s="3">
        <f t="shared" si="0"/>
        <v>449</v>
      </c>
      <c r="AF12" s="3">
        <f t="shared" si="0"/>
        <v>454</v>
      </c>
      <c r="AG12" s="3">
        <f t="shared" si="0"/>
        <v>460</v>
      </c>
      <c r="AH12" s="3">
        <f t="shared" si="0"/>
        <v>456</v>
      </c>
      <c r="AI12" s="3">
        <f t="shared" si="0"/>
        <v>442</v>
      </c>
      <c r="AJ12" s="3">
        <f t="shared" si="0"/>
        <v>422</v>
      </c>
      <c r="AK12" s="3">
        <f t="shared" si="0"/>
        <v>404</v>
      </c>
      <c r="AL12" s="3">
        <f t="shared" si="0"/>
        <v>395</v>
      </c>
      <c r="AM12" s="3">
        <f t="shared" si="0"/>
        <v>390</v>
      </c>
      <c r="AN12" s="3">
        <f t="shared" si="0"/>
        <v>396</v>
      </c>
      <c r="AO12" s="3">
        <f t="shared" si="0"/>
        <v>407</v>
      </c>
      <c r="AP12" s="3">
        <f t="shared" si="0"/>
        <v>414</v>
      </c>
      <c r="AQ12" s="3">
        <f t="shared" si="0"/>
        <v>414</v>
      </c>
      <c r="AR12" s="3">
        <f t="shared" si="0"/>
        <v>407</v>
      </c>
      <c r="AS12" s="3">
        <f t="shared" si="0"/>
        <v>395</v>
      </c>
      <c r="AT12" s="3">
        <f t="shared" si="0"/>
        <v>390</v>
      </c>
      <c r="AU12" s="3">
        <f t="shared" si="0"/>
        <v>396</v>
      </c>
      <c r="AV12" s="3">
        <f t="shared" si="0"/>
        <v>404</v>
      </c>
      <c r="AW12" s="3">
        <f t="shared" si="0"/>
        <v>407</v>
      </c>
      <c r="AX12" s="3">
        <f t="shared" si="0"/>
        <v>408</v>
      </c>
      <c r="AY12" s="3">
        <f t="shared" si="0"/>
        <v>410</v>
      </c>
      <c r="AZ12" s="3">
        <f t="shared" si="0"/>
        <v>414</v>
      </c>
      <c r="BA12" s="3">
        <f t="shared" si="0"/>
        <v>413</v>
      </c>
      <c r="BB12" s="3">
        <f t="shared" si="0"/>
        <v>406</v>
      </c>
      <c r="BC12" s="3">
        <f t="shared" si="0"/>
        <v>397</v>
      </c>
      <c r="BD12" s="3">
        <f t="shared" si="0"/>
        <v>390</v>
      </c>
      <c r="BE12" s="3">
        <f t="shared" si="0"/>
        <v>384</v>
      </c>
      <c r="BF12" s="3">
        <f t="shared" si="0"/>
        <v>374</v>
      </c>
      <c r="BG12" s="3">
        <f t="shared" si="0"/>
        <v>368</v>
      </c>
      <c r="BH12" s="3">
        <f t="shared" si="0"/>
        <v>351</v>
      </c>
      <c r="BI12" s="3">
        <f t="shared" si="0"/>
        <v>340</v>
      </c>
      <c r="BJ12" s="3">
        <f t="shared" si="0"/>
        <v>327</v>
      </c>
      <c r="BK12" s="3">
        <f t="shared" si="0"/>
        <v>325</v>
      </c>
      <c r="BL12" s="3">
        <f t="shared" si="0"/>
        <v>318</v>
      </c>
      <c r="BM12" s="3">
        <f t="shared" si="0"/>
        <v>305</v>
      </c>
      <c r="BN12" s="3">
        <f t="shared" si="0"/>
        <v>293</v>
      </c>
      <c r="BO12" s="3">
        <f t="shared" ref="BO12:CD12" si="1">BO13+BO14</f>
        <v>282</v>
      </c>
      <c r="BP12" s="3">
        <f t="shared" si="1"/>
        <v>268</v>
      </c>
      <c r="BQ12" s="3">
        <f t="shared" si="1"/>
        <v>261</v>
      </c>
      <c r="BR12" s="3">
        <f t="shared" si="1"/>
        <v>253</v>
      </c>
      <c r="BS12" s="3">
        <f t="shared" si="1"/>
        <v>244</v>
      </c>
      <c r="BT12" s="3">
        <f t="shared" si="1"/>
        <v>228</v>
      </c>
      <c r="BU12" s="3">
        <f t="shared" si="1"/>
        <v>218</v>
      </c>
      <c r="BV12" s="3">
        <f t="shared" si="1"/>
        <v>205</v>
      </c>
      <c r="BW12" s="3">
        <f t="shared" si="1"/>
        <v>199</v>
      </c>
      <c r="BX12" s="3">
        <f t="shared" si="1"/>
        <v>184</v>
      </c>
      <c r="BY12" s="3">
        <f t="shared" si="1"/>
        <v>173</v>
      </c>
      <c r="BZ12" s="3">
        <f t="shared" si="1"/>
        <v>163</v>
      </c>
      <c r="CA12" s="3">
        <f t="shared" si="1"/>
        <v>160</v>
      </c>
      <c r="CB12" s="3">
        <f t="shared" si="1"/>
        <v>158</v>
      </c>
      <c r="CC12" s="3">
        <f t="shared" si="1"/>
        <v>149</v>
      </c>
      <c r="CD12" s="3">
        <f t="shared" si="1"/>
        <v>1064</v>
      </c>
      <c r="CE12" s="3">
        <f>CE13+CE14</f>
        <v>29990</v>
      </c>
      <c r="CG12" s="10"/>
    </row>
    <row r="13" spans="1:85" x14ac:dyDescent="0.2">
      <c r="A13" s="6" t="s">
        <v>6</v>
      </c>
      <c r="B13" s="4">
        <v>154</v>
      </c>
      <c r="C13" s="4">
        <v>159</v>
      </c>
      <c r="D13" s="4">
        <v>170</v>
      </c>
      <c r="E13" s="4">
        <v>179</v>
      </c>
      <c r="F13" s="4">
        <v>194</v>
      </c>
      <c r="G13" s="4">
        <v>218</v>
      </c>
      <c r="H13" s="4">
        <v>237</v>
      </c>
      <c r="I13" s="4">
        <v>234</v>
      </c>
      <c r="J13" s="4">
        <v>225</v>
      </c>
      <c r="K13" s="4">
        <v>226</v>
      </c>
      <c r="L13" s="4">
        <v>222</v>
      </c>
      <c r="M13" s="4">
        <v>220</v>
      </c>
      <c r="N13" s="4">
        <v>214</v>
      </c>
      <c r="O13" s="4">
        <v>203</v>
      </c>
      <c r="P13" s="4">
        <v>196</v>
      </c>
      <c r="Q13" s="4">
        <v>199</v>
      </c>
      <c r="R13" s="4">
        <v>196</v>
      </c>
      <c r="S13" s="4">
        <v>192</v>
      </c>
      <c r="T13" s="4">
        <v>188</v>
      </c>
      <c r="U13" s="4">
        <v>192</v>
      </c>
      <c r="V13" s="4">
        <v>192</v>
      </c>
      <c r="W13" s="4">
        <v>189</v>
      </c>
      <c r="X13" s="4">
        <v>189</v>
      </c>
      <c r="Y13" s="4">
        <v>190</v>
      </c>
      <c r="Z13" s="4">
        <v>197</v>
      </c>
      <c r="AA13" s="4">
        <v>205</v>
      </c>
      <c r="AB13" s="4">
        <v>210</v>
      </c>
      <c r="AC13" s="4">
        <v>217</v>
      </c>
      <c r="AD13" s="4">
        <v>216</v>
      </c>
      <c r="AE13" s="4">
        <v>220</v>
      </c>
      <c r="AF13" s="4">
        <v>221</v>
      </c>
      <c r="AG13" s="4">
        <v>227</v>
      </c>
      <c r="AH13" s="4">
        <v>228</v>
      </c>
      <c r="AI13" s="4">
        <v>220</v>
      </c>
      <c r="AJ13" s="4">
        <v>206</v>
      </c>
      <c r="AK13" s="4">
        <v>193</v>
      </c>
      <c r="AL13" s="4">
        <v>190</v>
      </c>
      <c r="AM13" s="4">
        <v>187</v>
      </c>
      <c r="AN13" s="4">
        <v>192</v>
      </c>
      <c r="AO13" s="4">
        <v>196</v>
      </c>
      <c r="AP13" s="4">
        <v>202</v>
      </c>
      <c r="AQ13" s="4">
        <v>201</v>
      </c>
      <c r="AR13" s="4">
        <v>200</v>
      </c>
      <c r="AS13" s="4">
        <v>194</v>
      </c>
      <c r="AT13" s="4">
        <v>193</v>
      </c>
      <c r="AU13" s="4">
        <v>195</v>
      </c>
      <c r="AV13" s="4">
        <v>200</v>
      </c>
      <c r="AW13" s="4">
        <v>201</v>
      </c>
      <c r="AX13" s="4">
        <v>201</v>
      </c>
      <c r="AY13" s="4">
        <v>201</v>
      </c>
      <c r="AZ13" s="4">
        <v>204</v>
      </c>
      <c r="BA13" s="4">
        <v>208</v>
      </c>
      <c r="BB13" s="4">
        <v>207</v>
      </c>
      <c r="BC13" s="4">
        <v>204</v>
      </c>
      <c r="BD13" s="4">
        <v>200</v>
      </c>
      <c r="BE13" s="4">
        <v>194</v>
      </c>
      <c r="BF13" s="4">
        <v>187</v>
      </c>
      <c r="BG13" s="4">
        <v>182</v>
      </c>
      <c r="BH13" s="4">
        <v>176</v>
      </c>
      <c r="BI13" s="4">
        <v>172</v>
      </c>
      <c r="BJ13" s="4">
        <v>168</v>
      </c>
      <c r="BK13" s="4">
        <v>167</v>
      </c>
      <c r="BL13" s="4">
        <v>163</v>
      </c>
      <c r="BM13" s="4">
        <v>155</v>
      </c>
      <c r="BN13" s="4">
        <v>147</v>
      </c>
      <c r="BO13" s="4">
        <v>139</v>
      </c>
      <c r="BP13" s="4">
        <v>130</v>
      </c>
      <c r="BQ13" s="4">
        <v>125</v>
      </c>
      <c r="BR13" s="4">
        <v>124</v>
      </c>
      <c r="BS13" s="4">
        <v>121</v>
      </c>
      <c r="BT13" s="4">
        <v>114</v>
      </c>
      <c r="BU13" s="4">
        <v>105</v>
      </c>
      <c r="BV13" s="4">
        <v>96</v>
      </c>
      <c r="BW13" s="4">
        <v>89</v>
      </c>
      <c r="BX13" s="4">
        <v>81</v>
      </c>
      <c r="BY13" s="4">
        <v>74</v>
      </c>
      <c r="BZ13" s="4">
        <v>70</v>
      </c>
      <c r="CA13" s="4">
        <v>70</v>
      </c>
      <c r="CB13" s="4">
        <v>72</v>
      </c>
      <c r="CC13" s="4">
        <v>69</v>
      </c>
      <c r="CD13" s="4">
        <v>474</v>
      </c>
      <c r="CE13" s="7">
        <f t="shared" ref="CE13:CE24" si="2">SUM(B13:CD13)</f>
        <v>14778</v>
      </c>
    </row>
    <row r="14" spans="1:85" x14ac:dyDescent="0.2">
      <c r="A14" s="6" t="s">
        <v>7</v>
      </c>
      <c r="B14" s="4">
        <v>171</v>
      </c>
      <c r="C14" s="4">
        <v>171</v>
      </c>
      <c r="D14" s="4">
        <v>171</v>
      </c>
      <c r="E14" s="4">
        <v>173</v>
      </c>
      <c r="F14" s="4">
        <v>183</v>
      </c>
      <c r="G14" s="4">
        <v>202</v>
      </c>
      <c r="H14" s="4">
        <v>222</v>
      </c>
      <c r="I14" s="4">
        <v>224</v>
      </c>
      <c r="J14" s="4">
        <v>228</v>
      </c>
      <c r="K14" s="4">
        <v>231</v>
      </c>
      <c r="L14" s="4">
        <v>230</v>
      </c>
      <c r="M14" s="4">
        <v>229</v>
      </c>
      <c r="N14" s="4">
        <v>227</v>
      </c>
      <c r="O14" s="4">
        <v>216</v>
      </c>
      <c r="P14" s="4">
        <v>203</v>
      </c>
      <c r="Q14" s="4">
        <v>201</v>
      </c>
      <c r="R14" s="4">
        <v>195</v>
      </c>
      <c r="S14" s="4">
        <v>190</v>
      </c>
      <c r="T14" s="4">
        <v>183</v>
      </c>
      <c r="U14" s="4">
        <v>184</v>
      </c>
      <c r="V14" s="4">
        <v>177</v>
      </c>
      <c r="W14" s="4">
        <v>178</v>
      </c>
      <c r="X14" s="4">
        <v>183</v>
      </c>
      <c r="Y14" s="4">
        <v>194</v>
      </c>
      <c r="Z14" s="4">
        <v>203</v>
      </c>
      <c r="AA14" s="4">
        <v>210</v>
      </c>
      <c r="AB14" s="4">
        <v>214</v>
      </c>
      <c r="AC14" s="4">
        <v>218</v>
      </c>
      <c r="AD14" s="4">
        <v>222</v>
      </c>
      <c r="AE14" s="4">
        <v>229</v>
      </c>
      <c r="AF14" s="4">
        <v>233</v>
      </c>
      <c r="AG14" s="4">
        <v>233</v>
      </c>
      <c r="AH14" s="4">
        <v>228</v>
      </c>
      <c r="AI14" s="4">
        <v>222</v>
      </c>
      <c r="AJ14" s="4">
        <v>216</v>
      </c>
      <c r="AK14" s="4">
        <v>211</v>
      </c>
      <c r="AL14" s="4">
        <v>205</v>
      </c>
      <c r="AM14" s="4">
        <v>203</v>
      </c>
      <c r="AN14" s="4">
        <v>204</v>
      </c>
      <c r="AO14" s="4">
        <v>211</v>
      </c>
      <c r="AP14" s="4">
        <v>212</v>
      </c>
      <c r="AQ14" s="4">
        <v>213</v>
      </c>
      <c r="AR14" s="4">
        <v>207</v>
      </c>
      <c r="AS14" s="4">
        <v>201</v>
      </c>
      <c r="AT14" s="4">
        <v>197</v>
      </c>
      <c r="AU14" s="4">
        <v>201</v>
      </c>
      <c r="AV14" s="4">
        <v>204</v>
      </c>
      <c r="AW14" s="4">
        <v>206</v>
      </c>
      <c r="AX14" s="4">
        <v>207</v>
      </c>
      <c r="AY14" s="4">
        <v>209</v>
      </c>
      <c r="AZ14" s="4">
        <v>210</v>
      </c>
      <c r="BA14" s="4">
        <v>205</v>
      </c>
      <c r="BB14" s="4">
        <v>199</v>
      </c>
      <c r="BC14" s="4">
        <v>193</v>
      </c>
      <c r="BD14" s="4">
        <v>190</v>
      </c>
      <c r="BE14" s="4">
        <v>190</v>
      </c>
      <c r="BF14" s="4">
        <v>187</v>
      </c>
      <c r="BG14" s="4">
        <v>186</v>
      </c>
      <c r="BH14" s="4">
        <v>175</v>
      </c>
      <c r="BI14" s="4">
        <v>168</v>
      </c>
      <c r="BJ14" s="4">
        <v>159</v>
      </c>
      <c r="BK14" s="4">
        <v>158</v>
      </c>
      <c r="BL14" s="4">
        <v>155</v>
      </c>
      <c r="BM14" s="4">
        <v>150</v>
      </c>
      <c r="BN14" s="4">
        <v>146</v>
      </c>
      <c r="BO14" s="4">
        <v>143</v>
      </c>
      <c r="BP14" s="4">
        <v>138</v>
      </c>
      <c r="BQ14" s="4">
        <v>136</v>
      </c>
      <c r="BR14" s="4">
        <v>129</v>
      </c>
      <c r="BS14" s="4">
        <v>123</v>
      </c>
      <c r="BT14" s="4">
        <v>114</v>
      </c>
      <c r="BU14" s="4">
        <v>113</v>
      </c>
      <c r="BV14" s="4">
        <v>109</v>
      </c>
      <c r="BW14" s="4">
        <v>110</v>
      </c>
      <c r="BX14" s="4">
        <v>103</v>
      </c>
      <c r="BY14" s="4">
        <v>99</v>
      </c>
      <c r="BZ14" s="4">
        <v>93</v>
      </c>
      <c r="CA14" s="4">
        <v>90</v>
      </c>
      <c r="CB14" s="4">
        <v>86</v>
      </c>
      <c r="CC14" s="4">
        <v>80</v>
      </c>
      <c r="CD14" s="4">
        <v>590</v>
      </c>
      <c r="CE14" s="7">
        <f t="shared" si="2"/>
        <v>15212</v>
      </c>
    </row>
    <row r="15" spans="1:85" x14ac:dyDescent="0.2">
      <c r="A15" s="5" t="s">
        <v>9</v>
      </c>
      <c r="B15" s="3">
        <f>B16+B17</f>
        <v>323</v>
      </c>
      <c r="C15" s="3">
        <f t="shared" ref="C15:BN15" si="3">C16+C17</f>
        <v>321</v>
      </c>
      <c r="D15" s="3">
        <f t="shared" si="3"/>
        <v>318</v>
      </c>
      <c r="E15" s="3">
        <f t="shared" si="3"/>
        <v>323</v>
      </c>
      <c r="F15" s="3">
        <f t="shared" si="3"/>
        <v>344</v>
      </c>
      <c r="G15" s="3">
        <f t="shared" si="3"/>
        <v>385</v>
      </c>
      <c r="H15" s="3">
        <f t="shared" si="3"/>
        <v>419</v>
      </c>
      <c r="I15" s="3">
        <f t="shared" si="3"/>
        <v>419</v>
      </c>
      <c r="J15" s="3">
        <f t="shared" si="3"/>
        <v>419</v>
      </c>
      <c r="K15" s="3">
        <f t="shared" si="3"/>
        <v>426</v>
      </c>
      <c r="L15" s="3">
        <f t="shared" si="3"/>
        <v>425</v>
      </c>
      <c r="M15" s="3">
        <f t="shared" si="3"/>
        <v>428</v>
      </c>
      <c r="N15" s="3">
        <f t="shared" si="3"/>
        <v>429</v>
      </c>
      <c r="O15" s="3">
        <f t="shared" si="3"/>
        <v>417</v>
      </c>
      <c r="P15" s="3">
        <f t="shared" si="3"/>
        <v>392</v>
      </c>
      <c r="Q15" s="3">
        <f t="shared" si="3"/>
        <v>392</v>
      </c>
      <c r="R15" s="3">
        <f t="shared" si="3"/>
        <v>364</v>
      </c>
      <c r="S15" s="3">
        <f t="shared" si="3"/>
        <v>330</v>
      </c>
      <c r="T15" s="3">
        <f t="shared" si="3"/>
        <v>277</v>
      </c>
      <c r="U15" s="3">
        <f t="shared" si="3"/>
        <v>255</v>
      </c>
      <c r="V15" s="3">
        <f t="shared" si="3"/>
        <v>253</v>
      </c>
      <c r="W15" s="3">
        <f t="shared" si="3"/>
        <v>275</v>
      </c>
      <c r="X15" s="3">
        <f t="shared" si="3"/>
        <v>300</v>
      </c>
      <c r="Y15" s="3">
        <f t="shared" si="3"/>
        <v>319</v>
      </c>
      <c r="Z15" s="3">
        <f t="shared" si="3"/>
        <v>343</v>
      </c>
      <c r="AA15" s="3">
        <f t="shared" si="3"/>
        <v>367</v>
      </c>
      <c r="AB15" s="3">
        <f t="shared" si="3"/>
        <v>390</v>
      </c>
      <c r="AC15" s="3">
        <f t="shared" si="3"/>
        <v>410</v>
      </c>
      <c r="AD15" s="3">
        <f t="shared" si="3"/>
        <v>431</v>
      </c>
      <c r="AE15" s="3">
        <f t="shared" si="3"/>
        <v>452</v>
      </c>
      <c r="AF15" s="3">
        <f t="shared" si="3"/>
        <v>476</v>
      </c>
      <c r="AG15" s="3">
        <f t="shared" si="3"/>
        <v>488</v>
      </c>
      <c r="AH15" s="3">
        <f t="shared" si="3"/>
        <v>488</v>
      </c>
      <c r="AI15" s="3">
        <f t="shared" si="3"/>
        <v>468</v>
      </c>
      <c r="AJ15" s="3">
        <f t="shared" si="3"/>
        <v>442</v>
      </c>
      <c r="AK15" s="3">
        <f t="shared" si="3"/>
        <v>422</v>
      </c>
      <c r="AL15" s="3">
        <f t="shared" si="3"/>
        <v>411</v>
      </c>
      <c r="AM15" s="3">
        <f t="shared" si="3"/>
        <v>412</v>
      </c>
      <c r="AN15" s="3">
        <f t="shared" si="3"/>
        <v>419</v>
      </c>
      <c r="AO15" s="3">
        <f t="shared" si="3"/>
        <v>424</v>
      </c>
      <c r="AP15" s="3">
        <f t="shared" si="3"/>
        <v>421</v>
      </c>
      <c r="AQ15" s="3">
        <f t="shared" si="3"/>
        <v>417</v>
      </c>
      <c r="AR15" s="3">
        <f t="shared" si="3"/>
        <v>414</v>
      </c>
      <c r="AS15" s="3">
        <f t="shared" si="3"/>
        <v>410</v>
      </c>
      <c r="AT15" s="3">
        <f t="shared" si="3"/>
        <v>409</v>
      </c>
      <c r="AU15" s="3">
        <f t="shared" si="3"/>
        <v>418</v>
      </c>
      <c r="AV15" s="3">
        <f t="shared" si="3"/>
        <v>426</v>
      </c>
      <c r="AW15" s="3">
        <f t="shared" si="3"/>
        <v>423</v>
      </c>
      <c r="AX15" s="3">
        <f t="shared" si="3"/>
        <v>407</v>
      </c>
      <c r="AY15" s="3">
        <f t="shared" si="3"/>
        <v>396</v>
      </c>
      <c r="AZ15" s="3">
        <f t="shared" si="3"/>
        <v>392</v>
      </c>
      <c r="BA15" s="3">
        <f t="shared" si="3"/>
        <v>397</v>
      </c>
      <c r="BB15" s="3">
        <f t="shared" si="3"/>
        <v>388</v>
      </c>
      <c r="BC15" s="3">
        <f t="shared" si="3"/>
        <v>384</v>
      </c>
      <c r="BD15" s="3">
        <f t="shared" si="3"/>
        <v>379</v>
      </c>
      <c r="BE15" s="3">
        <f t="shared" si="3"/>
        <v>381</v>
      </c>
      <c r="BF15" s="3">
        <f t="shared" si="3"/>
        <v>373</v>
      </c>
      <c r="BG15" s="3">
        <f t="shared" si="3"/>
        <v>361</v>
      </c>
      <c r="BH15" s="3">
        <f t="shared" si="3"/>
        <v>353</v>
      </c>
      <c r="BI15" s="3">
        <f t="shared" si="3"/>
        <v>346</v>
      </c>
      <c r="BJ15" s="3">
        <f t="shared" si="3"/>
        <v>342</v>
      </c>
      <c r="BK15" s="3">
        <f t="shared" si="3"/>
        <v>335</v>
      </c>
      <c r="BL15" s="3">
        <f t="shared" si="3"/>
        <v>328</v>
      </c>
      <c r="BM15" s="3">
        <f t="shared" si="3"/>
        <v>314</v>
      </c>
      <c r="BN15" s="3">
        <f t="shared" si="3"/>
        <v>314</v>
      </c>
      <c r="BO15" s="3">
        <f t="shared" ref="BO15:CD15" si="4">BO16+BO17</f>
        <v>315</v>
      </c>
      <c r="BP15" s="3">
        <f t="shared" si="4"/>
        <v>305</v>
      </c>
      <c r="BQ15" s="3">
        <f t="shared" si="4"/>
        <v>294</v>
      </c>
      <c r="BR15" s="3">
        <f t="shared" si="4"/>
        <v>268</v>
      </c>
      <c r="BS15" s="3">
        <f t="shared" si="4"/>
        <v>248</v>
      </c>
      <c r="BT15" s="3">
        <f t="shared" si="4"/>
        <v>238</v>
      </c>
      <c r="BU15" s="3">
        <f t="shared" si="4"/>
        <v>235</v>
      </c>
      <c r="BV15" s="3">
        <f t="shared" si="4"/>
        <v>234</v>
      </c>
      <c r="BW15" s="3">
        <f t="shared" si="4"/>
        <v>217</v>
      </c>
      <c r="BX15" s="3">
        <f t="shared" si="4"/>
        <v>198</v>
      </c>
      <c r="BY15" s="3">
        <f t="shared" si="4"/>
        <v>179</v>
      </c>
      <c r="BZ15" s="3">
        <f t="shared" si="4"/>
        <v>167</v>
      </c>
      <c r="CA15" s="3">
        <f t="shared" si="4"/>
        <v>156</v>
      </c>
      <c r="CB15" s="3">
        <f t="shared" si="4"/>
        <v>149</v>
      </c>
      <c r="CC15" s="3">
        <f t="shared" si="4"/>
        <v>141</v>
      </c>
      <c r="CD15" s="3">
        <f t="shared" si="4"/>
        <v>1091</v>
      </c>
      <c r="CE15" s="3">
        <f>CE16+CE17</f>
        <v>29359</v>
      </c>
    </row>
    <row r="16" spans="1:85" x14ac:dyDescent="0.2">
      <c r="A16" s="6" t="s">
        <v>6</v>
      </c>
      <c r="B16" s="4">
        <v>161</v>
      </c>
      <c r="C16" s="4">
        <v>161</v>
      </c>
      <c r="D16" s="4">
        <v>162</v>
      </c>
      <c r="E16" s="4">
        <v>166</v>
      </c>
      <c r="F16" s="4">
        <v>177</v>
      </c>
      <c r="G16" s="4">
        <v>197</v>
      </c>
      <c r="H16" s="4">
        <v>211</v>
      </c>
      <c r="I16" s="4">
        <v>208</v>
      </c>
      <c r="J16" s="4">
        <v>208</v>
      </c>
      <c r="K16" s="4">
        <v>212</v>
      </c>
      <c r="L16" s="4">
        <v>214</v>
      </c>
      <c r="M16" s="4">
        <v>217</v>
      </c>
      <c r="N16" s="4">
        <v>220</v>
      </c>
      <c r="O16" s="4">
        <v>215</v>
      </c>
      <c r="P16" s="4">
        <v>201</v>
      </c>
      <c r="Q16" s="4">
        <v>200</v>
      </c>
      <c r="R16" s="4">
        <v>185</v>
      </c>
      <c r="S16" s="4">
        <v>170</v>
      </c>
      <c r="T16" s="4">
        <v>143</v>
      </c>
      <c r="U16" s="4">
        <v>133</v>
      </c>
      <c r="V16" s="4">
        <v>130</v>
      </c>
      <c r="W16" s="4">
        <v>141</v>
      </c>
      <c r="X16" s="4">
        <v>152</v>
      </c>
      <c r="Y16" s="4">
        <v>158</v>
      </c>
      <c r="Z16" s="4">
        <v>169</v>
      </c>
      <c r="AA16" s="4">
        <v>180</v>
      </c>
      <c r="AB16" s="4">
        <v>195</v>
      </c>
      <c r="AC16" s="4">
        <v>203</v>
      </c>
      <c r="AD16" s="4">
        <v>213</v>
      </c>
      <c r="AE16" s="4">
        <v>220</v>
      </c>
      <c r="AF16" s="4">
        <v>233</v>
      </c>
      <c r="AG16" s="4">
        <v>238</v>
      </c>
      <c r="AH16" s="4">
        <v>237</v>
      </c>
      <c r="AI16" s="4">
        <v>226</v>
      </c>
      <c r="AJ16" s="4">
        <v>214</v>
      </c>
      <c r="AK16" s="4">
        <v>206</v>
      </c>
      <c r="AL16" s="4">
        <v>201</v>
      </c>
      <c r="AM16" s="4">
        <v>204</v>
      </c>
      <c r="AN16" s="4">
        <v>207</v>
      </c>
      <c r="AO16" s="4">
        <v>210</v>
      </c>
      <c r="AP16" s="4">
        <v>202</v>
      </c>
      <c r="AQ16" s="4">
        <v>201</v>
      </c>
      <c r="AR16" s="4">
        <v>202</v>
      </c>
      <c r="AS16" s="4">
        <v>208</v>
      </c>
      <c r="AT16" s="4">
        <v>209</v>
      </c>
      <c r="AU16" s="4">
        <v>215</v>
      </c>
      <c r="AV16" s="4">
        <v>220</v>
      </c>
      <c r="AW16" s="4">
        <v>218</v>
      </c>
      <c r="AX16" s="4">
        <v>211</v>
      </c>
      <c r="AY16" s="4">
        <v>203</v>
      </c>
      <c r="AZ16" s="4">
        <v>203</v>
      </c>
      <c r="BA16" s="4">
        <v>205</v>
      </c>
      <c r="BB16" s="4">
        <v>201</v>
      </c>
      <c r="BC16" s="4">
        <v>195</v>
      </c>
      <c r="BD16" s="4">
        <v>193</v>
      </c>
      <c r="BE16" s="4">
        <v>194</v>
      </c>
      <c r="BF16" s="4">
        <v>196</v>
      </c>
      <c r="BG16" s="4">
        <v>193</v>
      </c>
      <c r="BH16" s="4">
        <v>192</v>
      </c>
      <c r="BI16" s="4">
        <v>185</v>
      </c>
      <c r="BJ16" s="4">
        <v>180</v>
      </c>
      <c r="BK16" s="4">
        <v>171</v>
      </c>
      <c r="BL16" s="4">
        <v>166</v>
      </c>
      <c r="BM16" s="4">
        <v>157</v>
      </c>
      <c r="BN16" s="4">
        <v>160</v>
      </c>
      <c r="BO16" s="4">
        <v>161</v>
      </c>
      <c r="BP16" s="4">
        <v>157</v>
      </c>
      <c r="BQ16" s="4">
        <v>150</v>
      </c>
      <c r="BR16" s="4">
        <v>132</v>
      </c>
      <c r="BS16" s="4">
        <v>119</v>
      </c>
      <c r="BT16" s="4">
        <v>112</v>
      </c>
      <c r="BU16" s="4">
        <v>112</v>
      </c>
      <c r="BV16" s="4">
        <v>111</v>
      </c>
      <c r="BW16" s="4">
        <v>103</v>
      </c>
      <c r="BX16" s="4">
        <v>92</v>
      </c>
      <c r="BY16" s="4">
        <v>81</v>
      </c>
      <c r="BZ16" s="4">
        <v>74</v>
      </c>
      <c r="CA16" s="4">
        <v>67</v>
      </c>
      <c r="CB16" s="4">
        <v>64</v>
      </c>
      <c r="CC16" s="4">
        <v>60</v>
      </c>
      <c r="CD16" s="4">
        <v>459</v>
      </c>
      <c r="CE16" s="7">
        <f t="shared" ref="CE16:CE17" si="5">SUM(B16:CD16)</f>
        <v>14632</v>
      </c>
    </row>
    <row r="17" spans="1:83" x14ac:dyDescent="0.2">
      <c r="A17" s="6" t="s">
        <v>7</v>
      </c>
      <c r="B17" s="4">
        <v>162</v>
      </c>
      <c r="C17" s="4">
        <v>160</v>
      </c>
      <c r="D17" s="4">
        <v>156</v>
      </c>
      <c r="E17" s="4">
        <v>157</v>
      </c>
      <c r="F17" s="4">
        <v>167</v>
      </c>
      <c r="G17" s="4">
        <v>188</v>
      </c>
      <c r="H17" s="4">
        <v>208</v>
      </c>
      <c r="I17" s="4">
        <v>211</v>
      </c>
      <c r="J17" s="4">
        <v>211</v>
      </c>
      <c r="K17" s="4">
        <v>214</v>
      </c>
      <c r="L17" s="4">
        <v>211</v>
      </c>
      <c r="M17" s="4">
        <v>211</v>
      </c>
      <c r="N17" s="4">
        <v>209</v>
      </c>
      <c r="O17" s="4">
        <v>202</v>
      </c>
      <c r="P17" s="4">
        <v>191</v>
      </c>
      <c r="Q17" s="4">
        <v>192</v>
      </c>
      <c r="R17" s="4">
        <v>179</v>
      </c>
      <c r="S17" s="4">
        <v>160</v>
      </c>
      <c r="T17" s="4">
        <v>134</v>
      </c>
      <c r="U17" s="4">
        <v>122</v>
      </c>
      <c r="V17" s="4">
        <v>123</v>
      </c>
      <c r="W17" s="4">
        <v>134</v>
      </c>
      <c r="X17" s="4">
        <v>148</v>
      </c>
      <c r="Y17" s="4">
        <v>161</v>
      </c>
      <c r="Z17" s="4">
        <v>174</v>
      </c>
      <c r="AA17" s="4">
        <v>187</v>
      </c>
      <c r="AB17" s="4">
        <v>195</v>
      </c>
      <c r="AC17" s="4">
        <v>207</v>
      </c>
      <c r="AD17" s="4">
        <v>218</v>
      </c>
      <c r="AE17" s="4">
        <v>232</v>
      </c>
      <c r="AF17" s="4">
        <v>243</v>
      </c>
      <c r="AG17" s="4">
        <v>250</v>
      </c>
      <c r="AH17" s="4">
        <v>251</v>
      </c>
      <c r="AI17" s="4">
        <v>242</v>
      </c>
      <c r="AJ17" s="4">
        <v>228</v>
      </c>
      <c r="AK17" s="4">
        <v>216</v>
      </c>
      <c r="AL17" s="4">
        <v>210</v>
      </c>
      <c r="AM17" s="4">
        <v>208</v>
      </c>
      <c r="AN17" s="4">
        <v>212</v>
      </c>
      <c r="AO17" s="4">
        <v>214</v>
      </c>
      <c r="AP17" s="4">
        <v>219</v>
      </c>
      <c r="AQ17" s="4">
        <v>216</v>
      </c>
      <c r="AR17" s="4">
        <v>212</v>
      </c>
      <c r="AS17" s="4">
        <v>202</v>
      </c>
      <c r="AT17" s="4">
        <v>200</v>
      </c>
      <c r="AU17" s="4">
        <v>203</v>
      </c>
      <c r="AV17" s="4">
        <v>206</v>
      </c>
      <c r="AW17" s="4">
        <v>205</v>
      </c>
      <c r="AX17" s="4">
        <v>196</v>
      </c>
      <c r="AY17" s="4">
        <v>193</v>
      </c>
      <c r="AZ17" s="4">
        <v>189</v>
      </c>
      <c r="BA17" s="4">
        <v>192</v>
      </c>
      <c r="BB17" s="4">
        <v>187</v>
      </c>
      <c r="BC17" s="4">
        <v>189</v>
      </c>
      <c r="BD17" s="4">
        <v>186</v>
      </c>
      <c r="BE17" s="4">
        <v>187</v>
      </c>
      <c r="BF17" s="4">
        <v>177</v>
      </c>
      <c r="BG17" s="4">
        <v>168</v>
      </c>
      <c r="BH17" s="4">
        <v>161</v>
      </c>
      <c r="BI17" s="4">
        <v>161</v>
      </c>
      <c r="BJ17" s="4">
        <v>162</v>
      </c>
      <c r="BK17" s="4">
        <v>164</v>
      </c>
      <c r="BL17" s="4">
        <v>162</v>
      </c>
      <c r="BM17" s="4">
        <v>157</v>
      </c>
      <c r="BN17" s="4">
        <v>154</v>
      </c>
      <c r="BO17" s="4">
        <v>154</v>
      </c>
      <c r="BP17" s="4">
        <v>148</v>
      </c>
      <c r="BQ17" s="4">
        <v>144</v>
      </c>
      <c r="BR17" s="4">
        <v>136</v>
      </c>
      <c r="BS17" s="4">
        <v>129</v>
      </c>
      <c r="BT17" s="4">
        <v>126</v>
      </c>
      <c r="BU17" s="4">
        <v>123</v>
      </c>
      <c r="BV17" s="4">
        <v>123</v>
      </c>
      <c r="BW17" s="4">
        <v>114</v>
      </c>
      <c r="BX17" s="4">
        <v>106</v>
      </c>
      <c r="BY17" s="4">
        <v>98</v>
      </c>
      <c r="BZ17" s="4">
        <v>93</v>
      </c>
      <c r="CA17" s="4">
        <v>89</v>
      </c>
      <c r="CB17" s="4">
        <v>85</v>
      </c>
      <c r="CC17" s="4">
        <v>81</v>
      </c>
      <c r="CD17" s="4">
        <v>632</v>
      </c>
      <c r="CE17" s="7">
        <f t="shared" si="5"/>
        <v>14727</v>
      </c>
    </row>
    <row r="18" spans="1:83" x14ac:dyDescent="0.2">
      <c r="A18" s="5" t="s">
        <v>10</v>
      </c>
      <c r="B18" s="3">
        <f>B19+B20</f>
        <v>284</v>
      </c>
      <c r="C18" s="3">
        <f t="shared" ref="C18:BN18" si="6">C19+C20</f>
        <v>279</v>
      </c>
      <c r="D18" s="3">
        <f t="shared" si="6"/>
        <v>270</v>
      </c>
      <c r="E18" s="3">
        <f t="shared" si="6"/>
        <v>269</v>
      </c>
      <c r="F18" s="3">
        <f t="shared" si="6"/>
        <v>281</v>
      </c>
      <c r="G18" s="3">
        <f t="shared" si="6"/>
        <v>312</v>
      </c>
      <c r="H18" s="3">
        <f t="shared" si="6"/>
        <v>341</v>
      </c>
      <c r="I18" s="3">
        <f t="shared" si="6"/>
        <v>346</v>
      </c>
      <c r="J18" s="3">
        <f t="shared" si="6"/>
        <v>351</v>
      </c>
      <c r="K18" s="3">
        <f t="shared" si="6"/>
        <v>358</v>
      </c>
      <c r="L18" s="3">
        <f t="shared" si="6"/>
        <v>356</v>
      </c>
      <c r="M18" s="3">
        <f t="shared" si="6"/>
        <v>343</v>
      </c>
      <c r="N18" s="3">
        <f t="shared" si="6"/>
        <v>326</v>
      </c>
      <c r="O18" s="3">
        <f t="shared" si="6"/>
        <v>302</v>
      </c>
      <c r="P18" s="3">
        <f t="shared" si="6"/>
        <v>282</v>
      </c>
      <c r="Q18" s="3">
        <f t="shared" si="6"/>
        <v>284</v>
      </c>
      <c r="R18" s="3">
        <f t="shared" si="6"/>
        <v>269</v>
      </c>
      <c r="S18" s="3">
        <f t="shared" si="6"/>
        <v>251</v>
      </c>
      <c r="T18" s="3">
        <f t="shared" si="6"/>
        <v>227</v>
      </c>
      <c r="U18" s="3">
        <f t="shared" si="6"/>
        <v>228</v>
      </c>
      <c r="V18" s="3">
        <f t="shared" si="6"/>
        <v>236</v>
      </c>
      <c r="W18" s="3">
        <f t="shared" si="6"/>
        <v>254</v>
      </c>
      <c r="X18" s="3">
        <f t="shared" si="6"/>
        <v>278</v>
      </c>
      <c r="Y18" s="3">
        <f t="shared" si="6"/>
        <v>297</v>
      </c>
      <c r="Z18" s="3">
        <f t="shared" si="6"/>
        <v>314</v>
      </c>
      <c r="AA18" s="3">
        <f t="shared" si="6"/>
        <v>320</v>
      </c>
      <c r="AB18" s="3">
        <f t="shared" si="6"/>
        <v>335</v>
      </c>
      <c r="AC18" s="3">
        <f t="shared" si="6"/>
        <v>359</v>
      </c>
      <c r="AD18" s="3">
        <f t="shared" si="6"/>
        <v>387</v>
      </c>
      <c r="AE18" s="3">
        <f t="shared" si="6"/>
        <v>407</v>
      </c>
      <c r="AF18" s="3">
        <f t="shared" si="6"/>
        <v>412</v>
      </c>
      <c r="AG18" s="3">
        <f t="shared" si="6"/>
        <v>403</v>
      </c>
      <c r="AH18" s="3">
        <f t="shared" si="6"/>
        <v>392</v>
      </c>
      <c r="AI18" s="3">
        <f t="shared" si="6"/>
        <v>377</v>
      </c>
      <c r="AJ18" s="3">
        <f t="shared" si="6"/>
        <v>362</v>
      </c>
      <c r="AK18" s="3">
        <f t="shared" si="6"/>
        <v>347</v>
      </c>
      <c r="AL18" s="3">
        <f t="shared" si="6"/>
        <v>332</v>
      </c>
      <c r="AM18" s="3">
        <f t="shared" si="6"/>
        <v>322</v>
      </c>
      <c r="AN18" s="3">
        <f t="shared" si="6"/>
        <v>319</v>
      </c>
      <c r="AO18" s="3">
        <f t="shared" si="6"/>
        <v>319</v>
      </c>
      <c r="AP18" s="3">
        <f t="shared" si="6"/>
        <v>314</v>
      </c>
      <c r="AQ18" s="3">
        <f t="shared" si="6"/>
        <v>313</v>
      </c>
      <c r="AR18" s="3">
        <f t="shared" si="6"/>
        <v>314</v>
      </c>
      <c r="AS18" s="3">
        <f t="shared" si="6"/>
        <v>309</v>
      </c>
      <c r="AT18" s="3">
        <f t="shared" si="6"/>
        <v>301</v>
      </c>
      <c r="AU18" s="3">
        <f t="shared" si="6"/>
        <v>297</v>
      </c>
      <c r="AV18" s="3">
        <f t="shared" si="6"/>
        <v>298</v>
      </c>
      <c r="AW18" s="3">
        <f t="shared" si="6"/>
        <v>299</v>
      </c>
      <c r="AX18" s="3">
        <f t="shared" si="6"/>
        <v>295</v>
      </c>
      <c r="AY18" s="3">
        <f t="shared" si="6"/>
        <v>293</v>
      </c>
      <c r="AZ18" s="3">
        <f t="shared" si="6"/>
        <v>297</v>
      </c>
      <c r="BA18" s="3">
        <f t="shared" si="6"/>
        <v>309</v>
      </c>
      <c r="BB18" s="3">
        <f t="shared" si="6"/>
        <v>318</v>
      </c>
      <c r="BC18" s="3">
        <f t="shared" si="6"/>
        <v>326</v>
      </c>
      <c r="BD18" s="3">
        <f t="shared" si="6"/>
        <v>323</v>
      </c>
      <c r="BE18" s="3">
        <f t="shared" si="6"/>
        <v>322</v>
      </c>
      <c r="BF18" s="3">
        <f t="shared" si="6"/>
        <v>319</v>
      </c>
      <c r="BG18" s="3">
        <f t="shared" si="6"/>
        <v>319</v>
      </c>
      <c r="BH18" s="3">
        <f t="shared" si="6"/>
        <v>307</v>
      </c>
      <c r="BI18" s="3">
        <f t="shared" si="6"/>
        <v>292</v>
      </c>
      <c r="BJ18" s="3">
        <f t="shared" si="6"/>
        <v>271</v>
      </c>
      <c r="BK18" s="3">
        <f t="shared" si="6"/>
        <v>267</v>
      </c>
      <c r="BL18" s="3">
        <f t="shared" si="6"/>
        <v>259</v>
      </c>
      <c r="BM18" s="3">
        <f t="shared" si="6"/>
        <v>250</v>
      </c>
      <c r="BN18" s="3">
        <f t="shared" si="6"/>
        <v>243</v>
      </c>
      <c r="BO18" s="3">
        <f t="shared" ref="BO18:CD18" si="7">BO19+BO20</f>
        <v>239</v>
      </c>
      <c r="BP18" s="3">
        <f t="shared" si="7"/>
        <v>234</v>
      </c>
      <c r="BQ18" s="3">
        <f t="shared" si="7"/>
        <v>225</v>
      </c>
      <c r="BR18" s="3">
        <f t="shared" si="7"/>
        <v>211</v>
      </c>
      <c r="BS18" s="3">
        <f t="shared" si="7"/>
        <v>196</v>
      </c>
      <c r="BT18" s="3">
        <f t="shared" si="7"/>
        <v>190</v>
      </c>
      <c r="BU18" s="3">
        <f t="shared" si="7"/>
        <v>183</v>
      </c>
      <c r="BV18" s="3">
        <f t="shared" si="7"/>
        <v>173</v>
      </c>
      <c r="BW18" s="3">
        <f t="shared" si="7"/>
        <v>157</v>
      </c>
      <c r="BX18" s="3">
        <f t="shared" si="7"/>
        <v>145</v>
      </c>
      <c r="BY18" s="3">
        <f t="shared" si="7"/>
        <v>139</v>
      </c>
      <c r="BZ18" s="3">
        <f t="shared" si="7"/>
        <v>137</v>
      </c>
      <c r="CA18" s="3">
        <f t="shared" si="7"/>
        <v>134</v>
      </c>
      <c r="CB18" s="3">
        <f t="shared" si="7"/>
        <v>136</v>
      </c>
      <c r="CC18" s="3">
        <f t="shared" si="7"/>
        <v>131</v>
      </c>
      <c r="CD18" s="3">
        <f t="shared" si="7"/>
        <v>852</v>
      </c>
      <c r="CE18" s="3">
        <f>CE19+CE20</f>
        <v>23668</v>
      </c>
    </row>
    <row r="19" spans="1:83" x14ac:dyDescent="0.2">
      <c r="A19" s="6" t="s">
        <v>6</v>
      </c>
      <c r="B19" s="4">
        <v>151</v>
      </c>
      <c r="C19" s="4">
        <v>147</v>
      </c>
      <c r="D19" s="4">
        <v>140</v>
      </c>
      <c r="E19" s="4">
        <v>139</v>
      </c>
      <c r="F19" s="4">
        <v>144</v>
      </c>
      <c r="G19" s="4">
        <v>159</v>
      </c>
      <c r="H19" s="4">
        <v>173</v>
      </c>
      <c r="I19" s="4">
        <v>175</v>
      </c>
      <c r="J19" s="4">
        <v>177</v>
      </c>
      <c r="K19" s="4">
        <v>182</v>
      </c>
      <c r="L19" s="4">
        <v>184</v>
      </c>
      <c r="M19" s="4">
        <v>181</v>
      </c>
      <c r="N19" s="4">
        <v>173</v>
      </c>
      <c r="O19" s="4">
        <v>157</v>
      </c>
      <c r="P19" s="4">
        <v>144</v>
      </c>
      <c r="Q19" s="4">
        <v>145</v>
      </c>
      <c r="R19" s="4">
        <v>139</v>
      </c>
      <c r="S19" s="4">
        <v>130</v>
      </c>
      <c r="T19" s="4">
        <v>119</v>
      </c>
      <c r="U19" s="4">
        <v>121</v>
      </c>
      <c r="V19" s="4">
        <v>126</v>
      </c>
      <c r="W19" s="4">
        <v>135</v>
      </c>
      <c r="X19" s="4">
        <v>145</v>
      </c>
      <c r="Y19" s="4">
        <v>153</v>
      </c>
      <c r="Z19" s="4">
        <v>160</v>
      </c>
      <c r="AA19" s="4">
        <v>163</v>
      </c>
      <c r="AB19" s="4">
        <v>171</v>
      </c>
      <c r="AC19" s="4">
        <v>185</v>
      </c>
      <c r="AD19" s="4">
        <v>201</v>
      </c>
      <c r="AE19" s="4">
        <v>213</v>
      </c>
      <c r="AF19" s="4">
        <v>217</v>
      </c>
      <c r="AG19" s="4">
        <v>212</v>
      </c>
      <c r="AH19" s="4">
        <v>205</v>
      </c>
      <c r="AI19" s="4">
        <v>197</v>
      </c>
      <c r="AJ19" s="4">
        <v>188</v>
      </c>
      <c r="AK19" s="4">
        <v>178</v>
      </c>
      <c r="AL19" s="4">
        <v>165</v>
      </c>
      <c r="AM19" s="4">
        <v>156</v>
      </c>
      <c r="AN19" s="4">
        <v>153</v>
      </c>
      <c r="AO19" s="4">
        <v>154</v>
      </c>
      <c r="AP19" s="4">
        <v>151</v>
      </c>
      <c r="AQ19" s="4">
        <v>149</v>
      </c>
      <c r="AR19" s="4">
        <v>150</v>
      </c>
      <c r="AS19" s="4">
        <v>153</v>
      </c>
      <c r="AT19" s="4">
        <v>154</v>
      </c>
      <c r="AU19" s="4">
        <v>157</v>
      </c>
      <c r="AV19" s="4">
        <v>155</v>
      </c>
      <c r="AW19" s="4">
        <v>153</v>
      </c>
      <c r="AX19" s="4">
        <v>148</v>
      </c>
      <c r="AY19" s="4">
        <v>148</v>
      </c>
      <c r="AZ19" s="4">
        <v>151</v>
      </c>
      <c r="BA19" s="4">
        <v>158</v>
      </c>
      <c r="BB19" s="4">
        <v>163</v>
      </c>
      <c r="BC19" s="4">
        <v>166</v>
      </c>
      <c r="BD19" s="4">
        <v>163</v>
      </c>
      <c r="BE19" s="4">
        <v>160</v>
      </c>
      <c r="BF19" s="4">
        <v>158</v>
      </c>
      <c r="BG19" s="4">
        <v>157</v>
      </c>
      <c r="BH19" s="4">
        <v>150</v>
      </c>
      <c r="BI19" s="4">
        <v>142</v>
      </c>
      <c r="BJ19" s="4">
        <v>130</v>
      </c>
      <c r="BK19" s="4">
        <v>128</v>
      </c>
      <c r="BL19" s="4">
        <v>126</v>
      </c>
      <c r="BM19" s="4">
        <v>127</v>
      </c>
      <c r="BN19" s="4">
        <v>127</v>
      </c>
      <c r="BO19" s="4">
        <v>124</v>
      </c>
      <c r="BP19" s="4">
        <v>118</v>
      </c>
      <c r="BQ19" s="4">
        <v>111</v>
      </c>
      <c r="BR19" s="4">
        <v>103</v>
      </c>
      <c r="BS19" s="4">
        <v>94</v>
      </c>
      <c r="BT19" s="4">
        <v>89</v>
      </c>
      <c r="BU19" s="4">
        <v>83</v>
      </c>
      <c r="BV19" s="4">
        <v>77</v>
      </c>
      <c r="BW19" s="4">
        <v>69</v>
      </c>
      <c r="BX19" s="4">
        <v>64</v>
      </c>
      <c r="BY19" s="4">
        <v>60</v>
      </c>
      <c r="BZ19" s="4">
        <v>60</v>
      </c>
      <c r="CA19" s="4">
        <v>62</v>
      </c>
      <c r="CB19" s="4">
        <v>67</v>
      </c>
      <c r="CC19" s="4">
        <v>65</v>
      </c>
      <c r="CD19" s="4">
        <v>353</v>
      </c>
      <c r="CE19" s="7">
        <f t="shared" ref="CE19:CE20" si="8">SUM(B19:CD19)</f>
        <v>11880</v>
      </c>
    </row>
    <row r="20" spans="1:83" x14ac:dyDescent="0.2">
      <c r="A20" s="6" t="s">
        <v>7</v>
      </c>
      <c r="B20" s="4">
        <v>133</v>
      </c>
      <c r="C20" s="4">
        <v>132</v>
      </c>
      <c r="D20" s="4">
        <v>130</v>
      </c>
      <c r="E20" s="4">
        <v>130</v>
      </c>
      <c r="F20" s="4">
        <v>137</v>
      </c>
      <c r="G20" s="4">
        <v>153</v>
      </c>
      <c r="H20" s="4">
        <v>168</v>
      </c>
      <c r="I20" s="4">
        <v>171</v>
      </c>
      <c r="J20" s="4">
        <v>174</v>
      </c>
      <c r="K20" s="4">
        <v>176</v>
      </c>
      <c r="L20" s="4">
        <v>172</v>
      </c>
      <c r="M20" s="4">
        <v>162</v>
      </c>
      <c r="N20" s="4">
        <v>153</v>
      </c>
      <c r="O20" s="4">
        <v>145</v>
      </c>
      <c r="P20" s="4">
        <v>138</v>
      </c>
      <c r="Q20" s="4">
        <v>139</v>
      </c>
      <c r="R20" s="4">
        <v>130</v>
      </c>
      <c r="S20" s="4">
        <v>121</v>
      </c>
      <c r="T20" s="4">
        <v>108</v>
      </c>
      <c r="U20" s="4">
        <v>107</v>
      </c>
      <c r="V20" s="4">
        <v>110</v>
      </c>
      <c r="W20" s="4">
        <v>119</v>
      </c>
      <c r="X20" s="4">
        <v>133</v>
      </c>
      <c r="Y20" s="4">
        <v>144</v>
      </c>
      <c r="Z20" s="4">
        <v>154</v>
      </c>
      <c r="AA20" s="4">
        <v>157</v>
      </c>
      <c r="AB20" s="4">
        <v>164</v>
      </c>
      <c r="AC20" s="4">
        <v>174</v>
      </c>
      <c r="AD20" s="4">
        <v>186</v>
      </c>
      <c r="AE20" s="4">
        <v>194</v>
      </c>
      <c r="AF20" s="4">
        <v>195</v>
      </c>
      <c r="AG20" s="4">
        <v>191</v>
      </c>
      <c r="AH20" s="4">
        <v>187</v>
      </c>
      <c r="AI20" s="4">
        <v>180</v>
      </c>
      <c r="AJ20" s="4">
        <v>174</v>
      </c>
      <c r="AK20" s="4">
        <v>169</v>
      </c>
      <c r="AL20" s="4">
        <v>167</v>
      </c>
      <c r="AM20" s="4">
        <v>166</v>
      </c>
      <c r="AN20" s="4">
        <v>166</v>
      </c>
      <c r="AO20" s="4">
        <v>165</v>
      </c>
      <c r="AP20" s="4">
        <v>163</v>
      </c>
      <c r="AQ20" s="4">
        <v>164</v>
      </c>
      <c r="AR20" s="4">
        <v>164</v>
      </c>
      <c r="AS20" s="4">
        <v>156</v>
      </c>
      <c r="AT20" s="4">
        <v>147</v>
      </c>
      <c r="AU20" s="4">
        <v>140</v>
      </c>
      <c r="AV20" s="4">
        <v>143</v>
      </c>
      <c r="AW20" s="4">
        <v>146</v>
      </c>
      <c r="AX20" s="4">
        <v>147</v>
      </c>
      <c r="AY20" s="4">
        <v>145</v>
      </c>
      <c r="AZ20" s="4">
        <v>146</v>
      </c>
      <c r="BA20" s="4">
        <v>151</v>
      </c>
      <c r="BB20" s="4">
        <v>155</v>
      </c>
      <c r="BC20" s="4">
        <v>160</v>
      </c>
      <c r="BD20" s="4">
        <v>160</v>
      </c>
      <c r="BE20" s="4">
        <v>162</v>
      </c>
      <c r="BF20" s="4">
        <v>161</v>
      </c>
      <c r="BG20" s="4">
        <v>162</v>
      </c>
      <c r="BH20" s="4">
        <v>157</v>
      </c>
      <c r="BI20" s="4">
        <v>150</v>
      </c>
      <c r="BJ20" s="4">
        <v>141</v>
      </c>
      <c r="BK20" s="4">
        <v>139</v>
      </c>
      <c r="BL20" s="4">
        <v>133</v>
      </c>
      <c r="BM20" s="4">
        <v>123</v>
      </c>
      <c r="BN20" s="4">
        <v>116</v>
      </c>
      <c r="BO20" s="4">
        <v>115</v>
      </c>
      <c r="BP20" s="4">
        <v>116</v>
      </c>
      <c r="BQ20" s="4">
        <v>114</v>
      </c>
      <c r="BR20" s="4">
        <v>108</v>
      </c>
      <c r="BS20" s="4">
        <v>102</v>
      </c>
      <c r="BT20" s="4">
        <v>101</v>
      </c>
      <c r="BU20" s="4">
        <v>100</v>
      </c>
      <c r="BV20" s="4">
        <v>96</v>
      </c>
      <c r="BW20" s="4">
        <v>88</v>
      </c>
      <c r="BX20" s="4">
        <v>81</v>
      </c>
      <c r="BY20" s="4">
        <v>79</v>
      </c>
      <c r="BZ20" s="4">
        <v>77</v>
      </c>
      <c r="CA20" s="4">
        <v>72</v>
      </c>
      <c r="CB20" s="4">
        <v>69</v>
      </c>
      <c r="CC20" s="4">
        <v>66</v>
      </c>
      <c r="CD20" s="4">
        <v>499</v>
      </c>
      <c r="CE20" s="7">
        <f t="shared" si="8"/>
        <v>11788</v>
      </c>
    </row>
    <row r="21" spans="1:83" x14ac:dyDescent="0.2">
      <c r="A21" s="5" t="s">
        <v>11</v>
      </c>
      <c r="B21" s="3">
        <f>B22+B23</f>
        <v>123</v>
      </c>
      <c r="C21" s="3">
        <f t="shared" ref="C21:BN21" si="9">C22+C23</f>
        <v>125</v>
      </c>
      <c r="D21" s="3">
        <f t="shared" si="9"/>
        <v>129</v>
      </c>
      <c r="E21" s="3">
        <f t="shared" si="9"/>
        <v>136</v>
      </c>
      <c r="F21" s="3">
        <f t="shared" si="9"/>
        <v>141</v>
      </c>
      <c r="G21" s="3">
        <f t="shared" si="9"/>
        <v>152</v>
      </c>
      <c r="H21" s="3">
        <f t="shared" si="9"/>
        <v>156</v>
      </c>
      <c r="I21" s="3">
        <f t="shared" si="9"/>
        <v>159</v>
      </c>
      <c r="J21" s="3">
        <f t="shared" si="9"/>
        <v>168</v>
      </c>
      <c r="K21" s="3">
        <f t="shared" si="9"/>
        <v>188</v>
      </c>
      <c r="L21" s="3">
        <f t="shared" si="9"/>
        <v>194</v>
      </c>
      <c r="M21" s="3">
        <f t="shared" si="9"/>
        <v>193</v>
      </c>
      <c r="N21" s="3">
        <f t="shared" si="9"/>
        <v>181</v>
      </c>
      <c r="O21" s="3">
        <f t="shared" si="9"/>
        <v>164</v>
      </c>
      <c r="P21" s="3">
        <f t="shared" si="9"/>
        <v>152</v>
      </c>
      <c r="Q21" s="3">
        <f t="shared" si="9"/>
        <v>152</v>
      </c>
      <c r="R21" s="3">
        <f t="shared" si="9"/>
        <v>147</v>
      </c>
      <c r="S21" s="3">
        <f t="shared" si="9"/>
        <v>129</v>
      </c>
      <c r="T21" s="3">
        <f t="shared" si="9"/>
        <v>111</v>
      </c>
      <c r="U21" s="3">
        <f t="shared" si="9"/>
        <v>102</v>
      </c>
      <c r="V21" s="3">
        <f t="shared" si="9"/>
        <v>109</v>
      </c>
      <c r="W21" s="3">
        <f t="shared" si="9"/>
        <v>115</v>
      </c>
      <c r="X21" s="3">
        <f t="shared" si="9"/>
        <v>123</v>
      </c>
      <c r="Y21" s="3">
        <f t="shared" si="9"/>
        <v>126</v>
      </c>
      <c r="Z21" s="3">
        <f t="shared" si="9"/>
        <v>134</v>
      </c>
      <c r="AA21" s="3">
        <f t="shared" si="9"/>
        <v>143</v>
      </c>
      <c r="AB21" s="3">
        <f t="shared" si="9"/>
        <v>150</v>
      </c>
      <c r="AC21" s="3">
        <f t="shared" si="9"/>
        <v>153</v>
      </c>
      <c r="AD21" s="3">
        <f t="shared" si="9"/>
        <v>152</v>
      </c>
      <c r="AE21" s="3">
        <f t="shared" si="9"/>
        <v>154</v>
      </c>
      <c r="AF21" s="3">
        <f t="shared" si="9"/>
        <v>161</v>
      </c>
      <c r="AG21" s="3">
        <f t="shared" si="9"/>
        <v>173</v>
      </c>
      <c r="AH21" s="3">
        <f t="shared" si="9"/>
        <v>181</v>
      </c>
      <c r="AI21" s="3">
        <f t="shared" si="9"/>
        <v>180</v>
      </c>
      <c r="AJ21" s="3">
        <f t="shared" si="9"/>
        <v>175</v>
      </c>
      <c r="AK21" s="3">
        <f t="shared" si="9"/>
        <v>174</v>
      </c>
      <c r="AL21" s="3">
        <f t="shared" si="9"/>
        <v>175</v>
      </c>
      <c r="AM21" s="3">
        <f t="shared" si="9"/>
        <v>179</v>
      </c>
      <c r="AN21" s="3">
        <f t="shared" si="9"/>
        <v>185</v>
      </c>
      <c r="AO21" s="3">
        <f t="shared" si="9"/>
        <v>192</v>
      </c>
      <c r="AP21" s="3">
        <f t="shared" si="9"/>
        <v>193</v>
      </c>
      <c r="AQ21" s="3">
        <f t="shared" si="9"/>
        <v>194</v>
      </c>
      <c r="AR21" s="3">
        <f t="shared" si="9"/>
        <v>193</v>
      </c>
      <c r="AS21" s="3">
        <f t="shared" si="9"/>
        <v>195</v>
      </c>
      <c r="AT21" s="3">
        <f t="shared" si="9"/>
        <v>196</v>
      </c>
      <c r="AU21" s="3">
        <f t="shared" si="9"/>
        <v>197</v>
      </c>
      <c r="AV21" s="3">
        <f t="shared" si="9"/>
        <v>199</v>
      </c>
      <c r="AW21" s="3">
        <f t="shared" si="9"/>
        <v>198</v>
      </c>
      <c r="AX21" s="3">
        <f t="shared" si="9"/>
        <v>198</v>
      </c>
      <c r="AY21" s="3">
        <f t="shared" si="9"/>
        <v>199</v>
      </c>
      <c r="AZ21" s="3">
        <f t="shared" si="9"/>
        <v>201</v>
      </c>
      <c r="BA21" s="3">
        <f t="shared" si="9"/>
        <v>200</v>
      </c>
      <c r="BB21" s="3">
        <f t="shared" si="9"/>
        <v>200</v>
      </c>
      <c r="BC21" s="3">
        <f t="shared" si="9"/>
        <v>197</v>
      </c>
      <c r="BD21" s="3">
        <f t="shared" si="9"/>
        <v>200</v>
      </c>
      <c r="BE21" s="3">
        <f t="shared" si="9"/>
        <v>196</v>
      </c>
      <c r="BF21" s="3">
        <f t="shared" si="9"/>
        <v>196</v>
      </c>
      <c r="BG21" s="3">
        <f t="shared" si="9"/>
        <v>191</v>
      </c>
      <c r="BH21" s="3">
        <f t="shared" si="9"/>
        <v>187</v>
      </c>
      <c r="BI21" s="3">
        <f t="shared" si="9"/>
        <v>177</v>
      </c>
      <c r="BJ21" s="3">
        <f t="shared" si="9"/>
        <v>172</v>
      </c>
      <c r="BK21" s="3">
        <f t="shared" si="9"/>
        <v>173</v>
      </c>
      <c r="BL21" s="3">
        <f t="shared" si="9"/>
        <v>182</v>
      </c>
      <c r="BM21" s="3">
        <f t="shared" si="9"/>
        <v>183</v>
      </c>
      <c r="BN21" s="3">
        <f t="shared" si="9"/>
        <v>183</v>
      </c>
      <c r="BO21" s="3">
        <f t="shared" ref="BO21:CD21" si="10">BO22+BO23</f>
        <v>176</v>
      </c>
      <c r="BP21" s="3">
        <f t="shared" si="10"/>
        <v>172</v>
      </c>
      <c r="BQ21" s="3">
        <f t="shared" si="10"/>
        <v>172</v>
      </c>
      <c r="BR21" s="3">
        <f t="shared" si="10"/>
        <v>168</v>
      </c>
      <c r="BS21" s="3">
        <f t="shared" si="10"/>
        <v>157</v>
      </c>
      <c r="BT21" s="3">
        <f t="shared" si="10"/>
        <v>147</v>
      </c>
      <c r="BU21" s="3">
        <f t="shared" si="10"/>
        <v>139</v>
      </c>
      <c r="BV21" s="3">
        <f t="shared" si="10"/>
        <v>136</v>
      </c>
      <c r="BW21" s="3">
        <f t="shared" si="10"/>
        <v>132</v>
      </c>
      <c r="BX21" s="3">
        <f t="shared" si="10"/>
        <v>129</v>
      </c>
      <c r="BY21" s="3">
        <f t="shared" si="10"/>
        <v>131</v>
      </c>
      <c r="BZ21" s="3">
        <f t="shared" si="10"/>
        <v>131</v>
      </c>
      <c r="CA21" s="3">
        <f t="shared" si="10"/>
        <v>128</v>
      </c>
      <c r="CB21" s="3">
        <f t="shared" si="10"/>
        <v>119</v>
      </c>
      <c r="CC21" s="3">
        <f t="shared" si="10"/>
        <v>106</v>
      </c>
      <c r="CD21" s="3">
        <f t="shared" si="10"/>
        <v>814</v>
      </c>
      <c r="CE21" s="3">
        <f>CE22+CE23</f>
        <v>13893</v>
      </c>
    </row>
    <row r="22" spans="1:83" x14ac:dyDescent="0.2">
      <c r="A22" s="6" t="s">
        <v>6</v>
      </c>
      <c r="B22" s="4">
        <v>61</v>
      </c>
      <c r="C22" s="4">
        <v>62</v>
      </c>
      <c r="D22" s="4">
        <v>65</v>
      </c>
      <c r="E22" s="4">
        <v>70</v>
      </c>
      <c r="F22" s="4">
        <v>74</v>
      </c>
      <c r="G22" s="4">
        <v>80</v>
      </c>
      <c r="H22" s="4">
        <v>80</v>
      </c>
      <c r="I22" s="4">
        <v>81</v>
      </c>
      <c r="J22" s="4">
        <v>85</v>
      </c>
      <c r="K22" s="4">
        <v>96</v>
      </c>
      <c r="L22" s="4">
        <v>97</v>
      </c>
      <c r="M22" s="4">
        <v>96</v>
      </c>
      <c r="N22" s="4">
        <v>90</v>
      </c>
      <c r="O22" s="4">
        <v>85</v>
      </c>
      <c r="P22" s="4">
        <v>80</v>
      </c>
      <c r="Q22" s="4">
        <v>79</v>
      </c>
      <c r="R22" s="4">
        <v>75</v>
      </c>
      <c r="S22" s="4">
        <v>65</v>
      </c>
      <c r="T22" s="4">
        <v>56</v>
      </c>
      <c r="U22" s="4">
        <v>50</v>
      </c>
      <c r="V22" s="4">
        <v>53</v>
      </c>
      <c r="W22" s="4">
        <v>55</v>
      </c>
      <c r="X22" s="4">
        <v>60</v>
      </c>
      <c r="Y22" s="4">
        <v>62</v>
      </c>
      <c r="Z22" s="4">
        <v>69</v>
      </c>
      <c r="AA22" s="4">
        <v>74</v>
      </c>
      <c r="AB22" s="4">
        <v>78</v>
      </c>
      <c r="AC22" s="4">
        <v>79</v>
      </c>
      <c r="AD22" s="4">
        <v>79</v>
      </c>
      <c r="AE22" s="4">
        <v>78</v>
      </c>
      <c r="AF22" s="4">
        <v>80</v>
      </c>
      <c r="AG22" s="4">
        <v>83</v>
      </c>
      <c r="AH22" s="4">
        <v>87</v>
      </c>
      <c r="AI22" s="4">
        <v>87</v>
      </c>
      <c r="AJ22" s="4">
        <v>86</v>
      </c>
      <c r="AK22" s="4">
        <v>85</v>
      </c>
      <c r="AL22" s="4">
        <v>86</v>
      </c>
      <c r="AM22" s="4">
        <v>88</v>
      </c>
      <c r="AN22" s="4">
        <v>93</v>
      </c>
      <c r="AO22" s="4">
        <v>97</v>
      </c>
      <c r="AP22" s="4">
        <v>101</v>
      </c>
      <c r="AQ22" s="4">
        <v>103</v>
      </c>
      <c r="AR22" s="4">
        <v>101</v>
      </c>
      <c r="AS22" s="4">
        <v>99</v>
      </c>
      <c r="AT22" s="4">
        <v>97</v>
      </c>
      <c r="AU22" s="4">
        <v>99</v>
      </c>
      <c r="AV22" s="4">
        <v>101</v>
      </c>
      <c r="AW22" s="4">
        <v>101</v>
      </c>
      <c r="AX22" s="4">
        <v>102</v>
      </c>
      <c r="AY22" s="4">
        <v>104</v>
      </c>
      <c r="AZ22" s="4">
        <v>106</v>
      </c>
      <c r="BA22" s="4">
        <v>105</v>
      </c>
      <c r="BB22" s="4">
        <v>102</v>
      </c>
      <c r="BC22" s="4">
        <v>98</v>
      </c>
      <c r="BD22" s="4">
        <v>99</v>
      </c>
      <c r="BE22" s="4">
        <v>100</v>
      </c>
      <c r="BF22" s="4">
        <v>100</v>
      </c>
      <c r="BG22" s="4">
        <v>96</v>
      </c>
      <c r="BH22" s="4">
        <v>91</v>
      </c>
      <c r="BI22" s="4">
        <v>85</v>
      </c>
      <c r="BJ22" s="4">
        <v>84</v>
      </c>
      <c r="BK22" s="4">
        <v>87</v>
      </c>
      <c r="BL22" s="4">
        <v>91</v>
      </c>
      <c r="BM22" s="4">
        <v>91</v>
      </c>
      <c r="BN22" s="4">
        <v>89</v>
      </c>
      <c r="BO22" s="4">
        <v>85</v>
      </c>
      <c r="BP22" s="4">
        <v>79</v>
      </c>
      <c r="BQ22" s="4">
        <v>79</v>
      </c>
      <c r="BR22" s="4">
        <v>76</v>
      </c>
      <c r="BS22" s="4">
        <v>71</v>
      </c>
      <c r="BT22" s="4">
        <v>69</v>
      </c>
      <c r="BU22" s="4">
        <v>69</v>
      </c>
      <c r="BV22" s="4">
        <v>70</v>
      </c>
      <c r="BW22" s="4">
        <v>66</v>
      </c>
      <c r="BX22" s="4">
        <v>62</v>
      </c>
      <c r="BY22" s="4">
        <v>61</v>
      </c>
      <c r="BZ22" s="4">
        <v>62</v>
      </c>
      <c r="CA22" s="4">
        <v>60</v>
      </c>
      <c r="CB22" s="4">
        <v>55</v>
      </c>
      <c r="CC22" s="4">
        <v>46</v>
      </c>
      <c r="CD22" s="4">
        <v>322</v>
      </c>
      <c r="CE22" s="7">
        <f t="shared" ref="CE22:CE23" si="11">SUM(B22:CD22)</f>
        <v>6850</v>
      </c>
    </row>
    <row r="23" spans="1:83" x14ac:dyDescent="0.2">
      <c r="A23" s="6" t="s">
        <v>7</v>
      </c>
      <c r="B23" s="4">
        <v>62</v>
      </c>
      <c r="C23" s="4">
        <v>63</v>
      </c>
      <c r="D23" s="4">
        <v>64</v>
      </c>
      <c r="E23" s="4">
        <v>66</v>
      </c>
      <c r="F23" s="4">
        <v>67</v>
      </c>
      <c r="G23" s="4">
        <v>72</v>
      </c>
      <c r="H23" s="4">
        <v>76</v>
      </c>
      <c r="I23" s="4">
        <v>78</v>
      </c>
      <c r="J23" s="4">
        <v>83</v>
      </c>
      <c r="K23" s="4">
        <v>92</v>
      </c>
      <c r="L23" s="4">
        <v>97</v>
      </c>
      <c r="M23" s="4">
        <v>97</v>
      </c>
      <c r="N23" s="4">
        <v>91</v>
      </c>
      <c r="O23" s="4">
        <v>79</v>
      </c>
      <c r="P23" s="4">
        <v>72</v>
      </c>
      <c r="Q23" s="4">
        <v>73</v>
      </c>
      <c r="R23" s="4">
        <v>72</v>
      </c>
      <c r="S23" s="4">
        <v>64</v>
      </c>
      <c r="T23" s="4">
        <v>55</v>
      </c>
      <c r="U23" s="4">
        <v>52</v>
      </c>
      <c r="V23" s="4">
        <v>56</v>
      </c>
      <c r="W23" s="4">
        <v>60</v>
      </c>
      <c r="X23" s="4">
        <v>63</v>
      </c>
      <c r="Y23" s="4">
        <v>64</v>
      </c>
      <c r="Z23" s="4">
        <v>65</v>
      </c>
      <c r="AA23" s="4">
        <v>69</v>
      </c>
      <c r="AB23" s="4">
        <v>72</v>
      </c>
      <c r="AC23" s="4">
        <v>74</v>
      </c>
      <c r="AD23" s="4">
        <v>73</v>
      </c>
      <c r="AE23" s="4">
        <v>76</v>
      </c>
      <c r="AF23" s="4">
        <v>81</v>
      </c>
      <c r="AG23" s="4">
        <v>90</v>
      </c>
      <c r="AH23" s="4">
        <v>94</v>
      </c>
      <c r="AI23" s="4">
        <v>93</v>
      </c>
      <c r="AJ23" s="4">
        <v>89</v>
      </c>
      <c r="AK23" s="4">
        <v>89</v>
      </c>
      <c r="AL23" s="4">
        <v>89</v>
      </c>
      <c r="AM23" s="4">
        <v>91</v>
      </c>
      <c r="AN23" s="4">
        <v>92</v>
      </c>
      <c r="AO23" s="4">
        <v>95</v>
      </c>
      <c r="AP23" s="4">
        <v>92</v>
      </c>
      <c r="AQ23" s="4">
        <v>91</v>
      </c>
      <c r="AR23" s="4">
        <v>92</v>
      </c>
      <c r="AS23" s="4">
        <v>96</v>
      </c>
      <c r="AT23" s="4">
        <v>99</v>
      </c>
      <c r="AU23" s="4">
        <v>98</v>
      </c>
      <c r="AV23" s="4">
        <v>98</v>
      </c>
      <c r="AW23" s="4">
        <v>97</v>
      </c>
      <c r="AX23" s="4">
        <v>96</v>
      </c>
      <c r="AY23" s="4">
        <v>95</v>
      </c>
      <c r="AZ23" s="4">
        <v>95</v>
      </c>
      <c r="BA23" s="4">
        <v>95</v>
      </c>
      <c r="BB23" s="4">
        <v>98</v>
      </c>
      <c r="BC23" s="4">
        <v>99</v>
      </c>
      <c r="BD23" s="4">
        <v>101</v>
      </c>
      <c r="BE23" s="4">
        <v>96</v>
      </c>
      <c r="BF23" s="4">
        <v>96</v>
      </c>
      <c r="BG23" s="4">
        <v>95</v>
      </c>
      <c r="BH23" s="4">
        <v>96</v>
      </c>
      <c r="BI23" s="4">
        <v>92</v>
      </c>
      <c r="BJ23" s="4">
        <v>88</v>
      </c>
      <c r="BK23" s="4">
        <v>86</v>
      </c>
      <c r="BL23" s="4">
        <v>91</v>
      </c>
      <c r="BM23" s="4">
        <v>92</v>
      </c>
      <c r="BN23" s="4">
        <v>94</v>
      </c>
      <c r="BO23" s="4">
        <v>91</v>
      </c>
      <c r="BP23" s="4">
        <v>93</v>
      </c>
      <c r="BQ23" s="4">
        <v>93</v>
      </c>
      <c r="BR23" s="4">
        <v>92</v>
      </c>
      <c r="BS23" s="4">
        <v>86</v>
      </c>
      <c r="BT23" s="4">
        <v>78</v>
      </c>
      <c r="BU23" s="4">
        <v>70</v>
      </c>
      <c r="BV23" s="4">
        <v>66</v>
      </c>
      <c r="BW23" s="4">
        <v>66</v>
      </c>
      <c r="BX23" s="4">
        <v>67</v>
      </c>
      <c r="BY23" s="4">
        <v>70</v>
      </c>
      <c r="BZ23" s="4">
        <v>69</v>
      </c>
      <c r="CA23" s="4">
        <v>68</v>
      </c>
      <c r="CB23" s="4">
        <v>64</v>
      </c>
      <c r="CC23" s="4">
        <v>60</v>
      </c>
      <c r="CD23" s="4">
        <v>492</v>
      </c>
      <c r="CE23" s="7">
        <f t="shared" si="11"/>
        <v>7043</v>
      </c>
    </row>
    <row r="24" spans="1:83" x14ac:dyDescent="0.2">
      <c r="A24" s="8" t="s">
        <v>12</v>
      </c>
      <c r="B24" s="9">
        <f>B21+B18+B15+B12</f>
        <v>1055</v>
      </c>
      <c r="C24" s="9">
        <f t="shared" ref="C24:BN24" si="12">C21+C18+C15+C12</f>
        <v>1055</v>
      </c>
      <c r="D24" s="9">
        <f t="shared" si="12"/>
        <v>1058</v>
      </c>
      <c r="E24" s="9">
        <f t="shared" si="12"/>
        <v>1080</v>
      </c>
      <c r="F24" s="9">
        <f t="shared" si="12"/>
        <v>1143</v>
      </c>
      <c r="G24" s="9">
        <f t="shared" si="12"/>
        <v>1269</v>
      </c>
      <c r="H24" s="9">
        <f t="shared" si="12"/>
        <v>1375</v>
      </c>
      <c r="I24" s="9">
        <f t="shared" si="12"/>
        <v>1382</v>
      </c>
      <c r="J24" s="9">
        <f t="shared" si="12"/>
        <v>1391</v>
      </c>
      <c r="K24" s="9">
        <f t="shared" si="12"/>
        <v>1429</v>
      </c>
      <c r="L24" s="9">
        <f t="shared" si="12"/>
        <v>1427</v>
      </c>
      <c r="M24" s="9">
        <f t="shared" si="12"/>
        <v>1413</v>
      </c>
      <c r="N24" s="9">
        <f t="shared" si="12"/>
        <v>1377</v>
      </c>
      <c r="O24" s="9">
        <f t="shared" si="12"/>
        <v>1302</v>
      </c>
      <c r="P24" s="9">
        <f t="shared" si="12"/>
        <v>1225</v>
      </c>
      <c r="Q24" s="9">
        <f t="shared" si="12"/>
        <v>1228</v>
      </c>
      <c r="R24" s="9">
        <f t="shared" si="12"/>
        <v>1171</v>
      </c>
      <c r="S24" s="9">
        <f t="shared" si="12"/>
        <v>1092</v>
      </c>
      <c r="T24" s="9">
        <f t="shared" si="12"/>
        <v>986</v>
      </c>
      <c r="U24" s="9">
        <f t="shared" si="12"/>
        <v>961</v>
      </c>
      <c r="V24" s="9">
        <f t="shared" si="12"/>
        <v>967</v>
      </c>
      <c r="W24" s="9">
        <f t="shared" si="12"/>
        <v>1011</v>
      </c>
      <c r="X24" s="9">
        <f t="shared" si="12"/>
        <v>1073</v>
      </c>
      <c r="Y24" s="9">
        <f t="shared" si="12"/>
        <v>1126</v>
      </c>
      <c r="Z24" s="9">
        <f t="shared" si="12"/>
        <v>1191</v>
      </c>
      <c r="AA24" s="9">
        <f t="shared" si="12"/>
        <v>1245</v>
      </c>
      <c r="AB24" s="9">
        <f t="shared" si="12"/>
        <v>1299</v>
      </c>
      <c r="AC24" s="9">
        <f t="shared" si="12"/>
        <v>1357</v>
      </c>
      <c r="AD24" s="9">
        <f t="shared" si="12"/>
        <v>1408</v>
      </c>
      <c r="AE24" s="9">
        <f t="shared" si="12"/>
        <v>1462</v>
      </c>
      <c r="AF24" s="9">
        <f t="shared" si="12"/>
        <v>1503</v>
      </c>
      <c r="AG24" s="9">
        <f t="shared" si="12"/>
        <v>1524</v>
      </c>
      <c r="AH24" s="9">
        <f t="shared" si="12"/>
        <v>1517</v>
      </c>
      <c r="AI24" s="9">
        <f t="shared" si="12"/>
        <v>1467</v>
      </c>
      <c r="AJ24" s="9">
        <f t="shared" si="12"/>
        <v>1401</v>
      </c>
      <c r="AK24" s="9">
        <f t="shared" si="12"/>
        <v>1347</v>
      </c>
      <c r="AL24" s="9">
        <f t="shared" si="12"/>
        <v>1313</v>
      </c>
      <c r="AM24" s="9">
        <f t="shared" si="12"/>
        <v>1303</v>
      </c>
      <c r="AN24" s="9">
        <f t="shared" si="12"/>
        <v>1319</v>
      </c>
      <c r="AO24" s="9">
        <f t="shared" si="12"/>
        <v>1342</v>
      </c>
      <c r="AP24" s="9">
        <f t="shared" si="12"/>
        <v>1342</v>
      </c>
      <c r="AQ24" s="9">
        <f t="shared" si="12"/>
        <v>1338</v>
      </c>
      <c r="AR24" s="9">
        <f t="shared" si="12"/>
        <v>1328</v>
      </c>
      <c r="AS24" s="9">
        <f t="shared" si="12"/>
        <v>1309</v>
      </c>
      <c r="AT24" s="9">
        <f t="shared" si="12"/>
        <v>1296</v>
      </c>
      <c r="AU24" s="9">
        <f t="shared" si="12"/>
        <v>1308</v>
      </c>
      <c r="AV24" s="9">
        <f t="shared" si="12"/>
        <v>1327</v>
      </c>
      <c r="AW24" s="9">
        <f t="shared" si="12"/>
        <v>1327</v>
      </c>
      <c r="AX24" s="9">
        <f t="shared" si="12"/>
        <v>1308</v>
      </c>
      <c r="AY24" s="9">
        <f t="shared" si="12"/>
        <v>1298</v>
      </c>
      <c r="AZ24" s="9">
        <f t="shared" si="12"/>
        <v>1304</v>
      </c>
      <c r="BA24" s="9">
        <f t="shared" si="12"/>
        <v>1319</v>
      </c>
      <c r="BB24" s="9">
        <f t="shared" si="12"/>
        <v>1312</v>
      </c>
      <c r="BC24" s="9">
        <f t="shared" si="12"/>
        <v>1304</v>
      </c>
      <c r="BD24" s="9">
        <f t="shared" si="12"/>
        <v>1292</v>
      </c>
      <c r="BE24" s="9">
        <f t="shared" si="12"/>
        <v>1283</v>
      </c>
      <c r="BF24" s="9">
        <f t="shared" si="12"/>
        <v>1262</v>
      </c>
      <c r="BG24" s="9">
        <f t="shared" si="12"/>
        <v>1239</v>
      </c>
      <c r="BH24" s="9">
        <f t="shared" si="12"/>
        <v>1198</v>
      </c>
      <c r="BI24" s="9">
        <f t="shared" si="12"/>
        <v>1155</v>
      </c>
      <c r="BJ24" s="9">
        <f t="shared" si="12"/>
        <v>1112</v>
      </c>
      <c r="BK24" s="9">
        <f t="shared" si="12"/>
        <v>1100</v>
      </c>
      <c r="BL24" s="9">
        <f t="shared" si="12"/>
        <v>1087</v>
      </c>
      <c r="BM24" s="9">
        <f t="shared" si="12"/>
        <v>1052</v>
      </c>
      <c r="BN24" s="9">
        <f t="shared" si="12"/>
        <v>1033</v>
      </c>
      <c r="BO24" s="9">
        <f t="shared" ref="BO24:CD24" si="13">BO21+BO18+BO15+BO12</f>
        <v>1012</v>
      </c>
      <c r="BP24" s="9">
        <f t="shared" si="13"/>
        <v>979</v>
      </c>
      <c r="BQ24" s="9">
        <f t="shared" si="13"/>
        <v>952</v>
      </c>
      <c r="BR24" s="9">
        <f t="shared" si="13"/>
        <v>900</v>
      </c>
      <c r="BS24" s="9">
        <f t="shared" si="13"/>
        <v>845</v>
      </c>
      <c r="BT24" s="9">
        <f t="shared" si="13"/>
        <v>803</v>
      </c>
      <c r="BU24" s="9">
        <f t="shared" si="13"/>
        <v>775</v>
      </c>
      <c r="BV24" s="9">
        <f t="shared" si="13"/>
        <v>748</v>
      </c>
      <c r="BW24" s="9">
        <f t="shared" si="13"/>
        <v>705</v>
      </c>
      <c r="BX24" s="9">
        <f t="shared" si="13"/>
        <v>656</v>
      </c>
      <c r="BY24" s="9">
        <f t="shared" si="13"/>
        <v>622</v>
      </c>
      <c r="BZ24" s="9">
        <f t="shared" si="13"/>
        <v>598</v>
      </c>
      <c r="CA24" s="9">
        <f t="shared" si="13"/>
        <v>578</v>
      </c>
      <c r="CB24" s="9">
        <f t="shared" si="13"/>
        <v>562</v>
      </c>
      <c r="CC24" s="9">
        <f t="shared" si="13"/>
        <v>527</v>
      </c>
      <c r="CD24" s="9">
        <f t="shared" si="13"/>
        <v>3821</v>
      </c>
      <c r="CE24" s="9">
        <f t="shared" si="2"/>
        <v>96910</v>
      </c>
    </row>
    <row r="30" spans="1:83" x14ac:dyDescent="0.2">
      <c r="A30" s="1" t="s">
        <v>31</v>
      </c>
    </row>
    <row r="31" spans="1:83" x14ac:dyDescent="0.2">
      <c r="A31" s="24" t="s">
        <v>13</v>
      </c>
      <c r="B31" s="25" t="s">
        <v>4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12"/>
    </row>
    <row r="32" spans="1:83" x14ac:dyDescent="0.2">
      <c r="A32" s="24"/>
      <c r="B32" s="12">
        <v>0</v>
      </c>
      <c r="C32" s="12">
        <v>1</v>
      </c>
      <c r="D32" s="12">
        <v>2</v>
      </c>
      <c r="E32" s="12">
        <v>3</v>
      </c>
      <c r="F32" s="12">
        <v>4</v>
      </c>
      <c r="G32" s="12">
        <v>5</v>
      </c>
      <c r="H32" s="12">
        <v>6</v>
      </c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 s="12">
        <v>14</v>
      </c>
      <c r="Q32" s="12">
        <v>15</v>
      </c>
      <c r="R32" s="12">
        <v>16</v>
      </c>
      <c r="S32" s="12">
        <v>17</v>
      </c>
      <c r="T32" s="12">
        <v>18</v>
      </c>
      <c r="U32" s="12">
        <v>19</v>
      </c>
      <c r="V32" s="12">
        <v>20</v>
      </c>
      <c r="W32" s="12">
        <v>21</v>
      </c>
      <c r="X32" s="12">
        <v>22</v>
      </c>
      <c r="Y32" s="12">
        <v>23</v>
      </c>
      <c r="Z32" s="12">
        <v>24</v>
      </c>
      <c r="AA32" s="12">
        <v>25</v>
      </c>
      <c r="AB32" s="12">
        <v>26</v>
      </c>
      <c r="AC32" s="12">
        <v>27</v>
      </c>
      <c r="AD32" s="12">
        <v>28</v>
      </c>
      <c r="AE32" s="12">
        <v>29</v>
      </c>
      <c r="AF32" s="12">
        <v>30</v>
      </c>
      <c r="AG32" s="12">
        <v>31</v>
      </c>
      <c r="AH32" s="12">
        <v>32</v>
      </c>
      <c r="AI32" s="12">
        <v>33</v>
      </c>
      <c r="AJ32" s="12">
        <v>34</v>
      </c>
      <c r="AK32" s="12">
        <v>35</v>
      </c>
      <c r="AL32" s="12">
        <v>36</v>
      </c>
      <c r="AM32" s="12">
        <v>37</v>
      </c>
      <c r="AN32" s="12">
        <v>38</v>
      </c>
      <c r="AO32" s="12">
        <v>39</v>
      </c>
      <c r="AP32" s="12">
        <v>40</v>
      </c>
      <c r="AQ32" s="12">
        <v>41</v>
      </c>
      <c r="AR32" s="12">
        <v>42</v>
      </c>
      <c r="AS32" s="12">
        <v>43</v>
      </c>
      <c r="AT32" s="12">
        <v>44</v>
      </c>
      <c r="AU32" s="12">
        <v>45</v>
      </c>
      <c r="AV32" s="12">
        <v>46</v>
      </c>
      <c r="AW32" s="12">
        <v>47</v>
      </c>
      <c r="AX32" s="12">
        <v>48</v>
      </c>
      <c r="AY32" s="12">
        <v>49</v>
      </c>
      <c r="AZ32" s="12">
        <v>50</v>
      </c>
      <c r="BA32" s="12">
        <v>51</v>
      </c>
      <c r="BB32" s="12">
        <v>52</v>
      </c>
      <c r="BC32" s="12">
        <v>53</v>
      </c>
      <c r="BD32" s="12">
        <v>54</v>
      </c>
      <c r="BE32" s="12">
        <v>55</v>
      </c>
      <c r="BF32" s="12">
        <v>56</v>
      </c>
      <c r="BG32" s="12">
        <v>57</v>
      </c>
      <c r="BH32" s="12">
        <v>58</v>
      </c>
      <c r="BI32" s="12">
        <v>59</v>
      </c>
      <c r="BJ32" s="12">
        <v>60</v>
      </c>
      <c r="BK32" s="12">
        <v>61</v>
      </c>
      <c r="BL32" s="12">
        <v>62</v>
      </c>
      <c r="BM32" s="12">
        <v>63</v>
      </c>
      <c r="BN32" s="12">
        <v>64</v>
      </c>
      <c r="BO32" s="12">
        <v>65</v>
      </c>
      <c r="BP32" s="12">
        <v>66</v>
      </c>
      <c r="BQ32" s="12">
        <v>67</v>
      </c>
      <c r="BR32" s="12">
        <v>68</v>
      </c>
      <c r="BS32" s="12">
        <v>69</v>
      </c>
      <c r="BT32" s="12">
        <v>70</v>
      </c>
      <c r="BU32" s="12">
        <v>71</v>
      </c>
      <c r="BV32" s="12">
        <v>72</v>
      </c>
      <c r="BW32" s="12">
        <v>73</v>
      </c>
      <c r="BX32" s="12">
        <v>74</v>
      </c>
      <c r="BY32" s="12">
        <v>75</v>
      </c>
      <c r="BZ32" s="12">
        <v>76</v>
      </c>
      <c r="CA32" s="12">
        <v>77</v>
      </c>
      <c r="CB32" s="12">
        <v>78</v>
      </c>
      <c r="CC32" s="12">
        <v>79</v>
      </c>
      <c r="CD32" s="12" t="s">
        <v>29</v>
      </c>
      <c r="CE32" s="12" t="s">
        <v>5</v>
      </c>
    </row>
    <row r="33" spans="1:83" x14ac:dyDescent="0.2">
      <c r="A33" s="5" t="s">
        <v>8</v>
      </c>
      <c r="B33" s="3">
        <v>32</v>
      </c>
      <c r="C33" s="3">
        <v>54</v>
      </c>
      <c r="D33" s="3">
        <v>86</v>
      </c>
      <c r="E33" s="3">
        <v>81</v>
      </c>
      <c r="F33" s="3">
        <v>82</v>
      </c>
      <c r="G33" s="3">
        <v>114</v>
      </c>
      <c r="H33" s="3">
        <v>120</v>
      </c>
      <c r="I33" s="3">
        <v>180</v>
      </c>
      <c r="J33" s="3">
        <v>190</v>
      </c>
      <c r="K33" s="3">
        <v>221</v>
      </c>
      <c r="L33" s="3">
        <v>203</v>
      </c>
      <c r="M33" s="3">
        <v>221</v>
      </c>
      <c r="N33" s="3">
        <v>211</v>
      </c>
      <c r="O33" s="3">
        <v>218</v>
      </c>
      <c r="P33" s="3">
        <v>189</v>
      </c>
      <c r="Q33" s="3">
        <v>197</v>
      </c>
      <c r="R33" s="3">
        <v>211</v>
      </c>
      <c r="S33" s="3">
        <v>196</v>
      </c>
      <c r="T33" s="3">
        <v>199</v>
      </c>
      <c r="U33" s="3">
        <v>205</v>
      </c>
      <c r="V33" s="3">
        <v>212</v>
      </c>
      <c r="W33" s="3">
        <v>218</v>
      </c>
      <c r="X33" s="3">
        <v>249</v>
      </c>
      <c r="Y33" s="3">
        <v>213</v>
      </c>
      <c r="Z33" s="3">
        <v>295</v>
      </c>
      <c r="AA33" s="3">
        <v>291</v>
      </c>
      <c r="AB33" s="3">
        <v>280</v>
      </c>
      <c r="AC33" s="3">
        <v>237</v>
      </c>
      <c r="AD33" s="3">
        <v>237</v>
      </c>
      <c r="AE33" s="3">
        <v>228</v>
      </c>
      <c r="AF33" s="3">
        <v>246</v>
      </c>
      <c r="AG33" s="3">
        <v>231</v>
      </c>
      <c r="AH33" s="3">
        <v>228</v>
      </c>
      <c r="AI33" s="3">
        <v>208</v>
      </c>
      <c r="AJ33" s="3">
        <v>271</v>
      </c>
      <c r="AK33" s="3">
        <v>221</v>
      </c>
      <c r="AL33" s="3">
        <v>228</v>
      </c>
      <c r="AM33" s="3">
        <v>218</v>
      </c>
      <c r="AN33" s="3">
        <v>219</v>
      </c>
      <c r="AO33" s="3">
        <v>211</v>
      </c>
      <c r="AP33" s="3">
        <v>216</v>
      </c>
      <c r="AQ33" s="3">
        <v>234</v>
      </c>
      <c r="AR33" s="3">
        <v>214</v>
      </c>
      <c r="AS33" s="3">
        <v>180</v>
      </c>
      <c r="AT33" s="3">
        <v>197</v>
      </c>
      <c r="AU33" s="3">
        <v>212</v>
      </c>
      <c r="AV33" s="3">
        <v>220</v>
      </c>
      <c r="AW33" s="3">
        <v>230</v>
      </c>
      <c r="AX33" s="3">
        <v>227</v>
      </c>
      <c r="AY33" s="3">
        <v>219</v>
      </c>
      <c r="AZ33" s="3">
        <v>209</v>
      </c>
      <c r="BA33" s="3">
        <v>187</v>
      </c>
      <c r="BB33" s="3">
        <v>193</v>
      </c>
      <c r="BC33" s="3">
        <v>218</v>
      </c>
      <c r="BD33" s="3">
        <v>222</v>
      </c>
      <c r="BE33" s="3">
        <v>237</v>
      </c>
      <c r="BF33" s="3">
        <v>221</v>
      </c>
      <c r="BG33" s="3">
        <v>223</v>
      </c>
      <c r="BH33" s="3">
        <v>214</v>
      </c>
      <c r="BI33" s="3">
        <v>191</v>
      </c>
      <c r="BJ33" s="3">
        <v>185</v>
      </c>
      <c r="BK33" s="3">
        <v>237</v>
      </c>
      <c r="BL33" s="3">
        <v>197</v>
      </c>
      <c r="BM33" s="3">
        <v>199</v>
      </c>
      <c r="BN33" s="3">
        <v>164</v>
      </c>
      <c r="BO33" s="3">
        <v>138</v>
      </c>
      <c r="BP33" s="3">
        <v>156</v>
      </c>
      <c r="BQ33" s="3">
        <v>148</v>
      </c>
      <c r="BR33" s="3">
        <v>134</v>
      </c>
      <c r="BS33" s="3">
        <v>120</v>
      </c>
      <c r="BT33" s="3">
        <v>118</v>
      </c>
      <c r="BU33" s="3">
        <v>114</v>
      </c>
      <c r="BV33" s="3">
        <v>112</v>
      </c>
      <c r="BW33" s="3">
        <v>95</v>
      </c>
      <c r="BX33" s="3">
        <v>92</v>
      </c>
      <c r="BY33" s="3">
        <v>80</v>
      </c>
      <c r="BZ33" s="3">
        <v>86</v>
      </c>
      <c r="CA33" s="3">
        <v>70</v>
      </c>
      <c r="CB33" s="3">
        <v>67</v>
      </c>
      <c r="CC33" s="3">
        <v>71</v>
      </c>
      <c r="CD33" s="3">
        <v>518</v>
      </c>
      <c r="CE33" s="3">
        <f t="shared" ref="CE33:CE45" si="14">SUM(B33:CD33)</f>
        <v>15316</v>
      </c>
    </row>
    <row r="34" spans="1:83" x14ac:dyDescent="0.2">
      <c r="A34" s="6" t="s">
        <v>6</v>
      </c>
      <c r="B34" s="4">
        <v>11</v>
      </c>
      <c r="C34" s="4">
        <v>36</v>
      </c>
      <c r="D34" s="4">
        <v>38</v>
      </c>
      <c r="E34" s="4">
        <v>45</v>
      </c>
      <c r="F34" s="4">
        <v>42</v>
      </c>
      <c r="G34" s="4">
        <v>61</v>
      </c>
      <c r="H34" s="4">
        <v>66</v>
      </c>
      <c r="I34" s="4">
        <v>94</v>
      </c>
      <c r="J34" s="4">
        <v>99</v>
      </c>
      <c r="K34" s="4">
        <v>101</v>
      </c>
      <c r="L34" s="4">
        <v>103</v>
      </c>
      <c r="M34" s="4">
        <v>107</v>
      </c>
      <c r="N34" s="4">
        <v>120</v>
      </c>
      <c r="O34" s="4">
        <v>100</v>
      </c>
      <c r="P34" s="4">
        <v>89</v>
      </c>
      <c r="Q34" s="4">
        <v>109</v>
      </c>
      <c r="R34" s="4">
        <v>105</v>
      </c>
      <c r="S34" s="4">
        <v>99</v>
      </c>
      <c r="T34" s="4">
        <v>106</v>
      </c>
      <c r="U34" s="4">
        <v>104</v>
      </c>
      <c r="V34" s="4">
        <v>96</v>
      </c>
      <c r="W34" s="4">
        <v>107</v>
      </c>
      <c r="X34" s="4">
        <v>121</v>
      </c>
      <c r="Y34" s="4">
        <v>102</v>
      </c>
      <c r="Z34" s="4">
        <v>142</v>
      </c>
      <c r="AA34" s="4">
        <v>142</v>
      </c>
      <c r="AB34" s="4">
        <v>149</v>
      </c>
      <c r="AC34" s="4">
        <v>108</v>
      </c>
      <c r="AD34" s="4">
        <v>123</v>
      </c>
      <c r="AE34" s="4">
        <v>107</v>
      </c>
      <c r="AF34" s="4">
        <v>105</v>
      </c>
      <c r="AG34" s="4">
        <v>108</v>
      </c>
      <c r="AH34" s="4">
        <v>116</v>
      </c>
      <c r="AI34" s="4">
        <v>95</v>
      </c>
      <c r="AJ34" s="4">
        <v>113</v>
      </c>
      <c r="AK34" s="4">
        <v>109</v>
      </c>
      <c r="AL34" s="4">
        <v>116</v>
      </c>
      <c r="AM34" s="4">
        <v>106</v>
      </c>
      <c r="AN34" s="4">
        <v>98</v>
      </c>
      <c r="AO34" s="4">
        <v>98</v>
      </c>
      <c r="AP34" s="4">
        <v>86</v>
      </c>
      <c r="AQ34" s="4">
        <v>111</v>
      </c>
      <c r="AR34" s="4">
        <v>91</v>
      </c>
      <c r="AS34" s="4">
        <v>94</v>
      </c>
      <c r="AT34" s="4">
        <v>96</v>
      </c>
      <c r="AU34" s="4">
        <v>104</v>
      </c>
      <c r="AV34" s="4">
        <v>99</v>
      </c>
      <c r="AW34" s="4">
        <v>109</v>
      </c>
      <c r="AX34" s="4">
        <v>105</v>
      </c>
      <c r="AY34" s="4">
        <v>118</v>
      </c>
      <c r="AZ34" s="4">
        <v>95</v>
      </c>
      <c r="BA34" s="4">
        <v>89</v>
      </c>
      <c r="BB34" s="4">
        <v>104</v>
      </c>
      <c r="BC34" s="4">
        <v>103</v>
      </c>
      <c r="BD34" s="4">
        <v>105</v>
      </c>
      <c r="BE34" s="4">
        <v>121</v>
      </c>
      <c r="BF34" s="4">
        <v>105</v>
      </c>
      <c r="BG34" s="4">
        <v>123</v>
      </c>
      <c r="BH34" s="4">
        <v>105</v>
      </c>
      <c r="BI34" s="4">
        <v>94</v>
      </c>
      <c r="BJ34" s="4">
        <v>112</v>
      </c>
      <c r="BK34" s="4">
        <v>113</v>
      </c>
      <c r="BL34" s="4">
        <v>107</v>
      </c>
      <c r="BM34" s="4">
        <v>102</v>
      </c>
      <c r="BN34" s="4">
        <v>81</v>
      </c>
      <c r="BO34" s="4">
        <v>79</v>
      </c>
      <c r="BP34" s="4">
        <v>79</v>
      </c>
      <c r="BQ34" s="4">
        <v>70</v>
      </c>
      <c r="BR34" s="4">
        <v>77</v>
      </c>
      <c r="BS34" s="4">
        <v>62</v>
      </c>
      <c r="BT34" s="4">
        <v>64</v>
      </c>
      <c r="BU34" s="4">
        <v>67</v>
      </c>
      <c r="BV34" s="4">
        <v>58</v>
      </c>
      <c r="BW34" s="4">
        <v>51</v>
      </c>
      <c r="BX34" s="4">
        <v>49</v>
      </c>
      <c r="BY34" s="4">
        <v>37</v>
      </c>
      <c r="BZ34" s="4">
        <v>46</v>
      </c>
      <c r="CA34" s="4">
        <v>27</v>
      </c>
      <c r="CB34" s="4">
        <v>38</v>
      </c>
      <c r="CC34" s="4">
        <v>29</v>
      </c>
      <c r="CD34" s="4">
        <v>248</v>
      </c>
      <c r="CE34" s="7">
        <f t="shared" si="14"/>
        <v>7549</v>
      </c>
    </row>
    <row r="35" spans="1:83" x14ac:dyDescent="0.2">
      <c r="A35" s="6" t="s">
        <v>7</v>
      </c>
      <c r="B35" s="4">
        <v>21</v>
      </c>
      <c r="C35" s="4">
        <v>18</v>
      </c>
      <c r="D35" s="4">
        <v>48</v>
      </c>
      <c r="E35" s="4">
        <v>36</v>
      </c>
      <c r="F35" s="4">
        <v>40</v>
      </c>
      <c r="G35" s="4">
        <v>53</v>
      </c>
      <c r="H35" s="4">
        <v>54</v>
      </c>
      <c r="I35" s="4">
        <v>86</v>
      </c>
      <c r="J35" s="4">
        <v>91</v>
      </c>
      <c r="K35" s="4">
        <v>120</v>
      </c>
      <c r="L35" s="4">
        <v>100</v>
      </c>
      <c r="M35" s="4">
        <v>114</v>
      </c>
      <c r="N35" s="4">
        <v>91</v>
      </c>
      <c r="O35" s="4">
        <v>118</v>
      </c>
      <c r="P35" s="4">
        <v>100</v>
      </c>
      <c r="Q35" s="4">
        <v>88</v>
      </c>
      <c r="R35" s="4">
        <v>106</v>
      </c>
      <c r="S35" s="4">
        <v>97</v>
      </c>
      <c r="T35" s="4">
        <v>93</v>
      </c>
      <c r="U35" s="4">
        <v>101</v>
      </c>
      <c r="V35" s="4">
        <v>116</v>
      </c>
      <c r="W35" s="4">
        <v>111</v>
      </c>
      <c r="X35" s="4">
        <v>128</v>
      </c>
      <c r="Y35" s="4">
        <v>111</v>
      </c>
      <c r="Z35" s="4">
        <v>153</v>
      </c>
      <c r="AA35" s="4">
        <v>149</v>
      </c>
      <c r="AB35" s="4">
        <v>131</v>
      </c>
      <c r="AC35" s="4">
        <v>129</v>
      </c>
      <c r="AD35" s="4">
        <v>114</v>
      </c>
      <c r="AE35" s="4">
        <v>121</v>
      </c>
      <c r="AF35" s="4">
        <v>141</v>
      </c>
      <c r="AG35" s="4">
        <v>123</v>
      </c>
      <c r="AH35" s="4">
        <v>112</v>
      </c>
      <c r="AI35" s="4">
        <v>113</v>
      </c>
      <c r="AJ35" s="4">
        <v>158</v>
      </c>
      <c r="AK35" s="4">
        <v>112</v>
      </c>
      <c r="AL35" s="4">
        <v>112</v>
      </c>
      <c r="AM35" s="4">
        <v>112</v>
      </c>
      <c r="AN35" s="4">
        <v>121</v>
      </c>
      <c r="AO35" s="4">
        <v>113</v>
      </c>
      <c r="AP35" s="4">
        <v>130</v>
      </c>
      <c r="AQ35" s="4">
        <v>123</v>
      </c>
      <c r="AR35" s="4">
        <v>123</v>
      </c>
      <c r="AS35" s="4">
        <v>86</v>
      </c>
      <c r="AT35" s="4">
        <v>101</v>
      </c>
      <c r="AU35" s="4">
        <v>108</v>
      </c>
      <c r="AV35" s="4">
        <v>121</v>
      </c>
      <c r="AW35" s="4">
        <v>121</v>
      </c>
      <c r="AX35" s="4">
        <v>122</v>
      </c>
      <c r="AY35" s="4">
        <v>101</v>
      </c>
      <c r="AZ35" s="4">
        <v>114</v>
      </c>
      <c r="BA35" s="4">
        <v>98</v>
      </c>
      <c r="BB35" s="4">
        <v>89</v>
      </c>
      <c r="BC35" s="4">
        <v>115</v>
      </c>
      <c r="BD35" s="4">
        <v>117</v>
      </c>
      <c r="BE35" s="4">
        <v>116</v>
      </c>
      <c r="BF35" s="4">
        <v>116</v>
      </c>
      <c r="BG35" s="4">
        <v>100</v>
      </c>
      <c r="BH35" s="4">
        <v>109</v>
      </c>
      <c r="BI35" s="4">
        <v>97</v>
      </c>
      <c r="BJ35" s="4">
        <v>73</v>
      </c>
      <c r="BK35" s="4">
        <v>124</v>
      </c>
      <c r="BL35" s="4">
        <v>90</v>
      </c>
      <c r="BM35" s="4">
        <v>97</v>
      </c>
      <c r="BN35" s="4">
        <v>83</v>
      </c>
      <c r="BO35" s="4">
        <v>59</v>
      </c>
      <c r="BP35" s="4">
        <v>77</v>
      </c>
      <c r="BQ35" s="4">
        <v>78</v>
      </c>
      <c r="BR35" s="4">
        <v>57</v>
      </c>
      <c r="BS35" s="4">
        <v>58</v>
      </c>
      <c r="BT35" s="4">
        <v>54</v>
      </c>
      <c r="BU35" s="4">
        <v>47</v>
      </c>
      <c r="BV35" s="4">
        <v>54</v>
      </c>
      <c r="BW35" s="4">
        <v>44</v>
      </c>
      <c r="BX35" s="4">
        <v>43</v>
      </c>
      <c r="BY35" s="4">
        <v>43</v>
      </c>
      <c r="BZ35" s="4">
        <v>40</v>
      </c>
      <c r="CA35" s="4">
        <v>43</v>
      </c>
      <c r="CB35" s="4">
        <v>29</v>
      </c>
      <c r="CC35" s="4">
        <v>42</v>
      </c>
      <c r="CD35" s="4">
        <v>270</v>
      </c>
      <c r="CE35" s="7">
        <f t="shared" si="14"/>
        <v>7767</v>
      </c>
    </row>
    <row r="36" spans="1:83" x14ac:dyDescent="0.2">
      <c r="A36" s="5" t="s">
        <v>9</v>
      </c>
      <c r="B36" s="3">
        <v>5</v>
      </c>
      <c r="C36" s="3">
        <v>10</v>
      </c>
      <c r="D36" s="3">
        <v>33</v>
      </c>
      <c r="E36" s="3">
        <v>39</v>
      </c>
      <c r="F36" s="3">
        <v>50</v>
      </c>
      <c r="G36" s="3">
        <v>71</v>
      </c>
      <c r="H36" s="3">
        <v>88</v>
      </c>
      <c r="I36" s="3">
        <v>134</v>
      </c>
      <c r="J36" s="3">
        <v>145</v>
      </c>
      <c r="K36" s="3">
        <v>143</v>
      </c>
      <c r="L36" s="3">
        <v>143</v>
      </c>
      <c r="M36" s="3">
        <v>188</v>
      </c>
      <c r="N36" s="3">
        <v>186</v>
      </c>
      <c r="O36" s="3">
        <v>186</v>
      </c>
      <c r="P36" s="3">
        <v>165</v>
      </c>
      <c r="Q36" s="3">
        <v>149</v>
      </c>
      <c r="R36" s="3">
        <v>155</v>
      </c>
      <c r="S36" s="3">
        <v>165</v>
      </c>
      <c r="T36" s="3">
        <v>191</v>
      </c>
      <c r="U36" s="3">
        <v>158</v>
      </c>
      <c r="V36" s="3">
        <v>156</v>
      </c>
      <c r="W36" s="3">
        <v>198</v>
      </c>
      <c r="X36" s="3">
        <v>188</v>
      </c>
      <c r="Y36" s="3">
        <v>201</v>
      </c>
      <c r="Z36" s="3">
        <v>180</v>
      </c>
      <c r="AA36" s="3">
        <v>192</v>
      </c>
      <c r="AB36" s="3">
        <v>189</v>
      </c>
      <c r="AC36" s="3">
        <v>191</v>
      </c>
      <c r="AD36" s="3">
        <v>165</v>
      </c>
      <c r="AE36" s="3">
        <v>181</v>
      </c>
      <c r="AF36" s="3">
        <v>183</v>
      </c>
      <c r="AG36" s="3">
        <v>195</v>
      </c>
      <c r="AH36" s="3">
        <v>220</v>
      </c>
      <c r="AI36" s="3">
        <v>194</v>
      </c>
      <c r="AJ36" s="3">
        <v>187</v>
      </c>
      <c r="AK36" s="3">
        <v>177</v>
      </c>
      <c r="AL36" s="3">
        <v>175</v>
      </c>
      <c r="AM36" s="3">
        <v>167</v>
      </c>
      <c r="AN36" s="3">
        <v>172</v>
      </c>
      <c r="AO36" s="3">
        <v>174</v>
      </c>
      <c r="AP36" s="3">
        <v>176</v>
      </c>
      <c r="AQ36" s="3">
        <v>152</v>
      </c>
      <c r="AR36" s="3">
        <v>145</v>
      </c>
      <c r="AS36" s="3">
        <v>170</v>
      </c>
      <c r="AT36" s="3">
        <v>185</v>
      </c>
      <c r="AU36" s="3">
        <v>173</v>
      </c>
      <c r="AV36" s="3">
        <v>179</v>
      </c>
      <c r="AW36" s="3">
        <v>183</v>
      </c>
      <c r="AX36" s="3">
        <v>191</v>
      </c>
      <c r="AY36" s="3">
        <v>163</v>
      </c>
      <c r="AZ36" s="3">
        <v>175</v>
      </c>
      <c r="BA36" s="3">
        <v>173</v>
      </c>
      <c r="BB36" s="3">
        <v>198</v>
      </c>
      <c r="BC36" s="3">
        <v>187</v>
      </c>
      <c r="BD36" s="3">
        <v>218</v>
      </c>
      <c r="BE36" s="3">
        <v>197</v>
      </c>
      <c r="BF36" s="3">
        <v>196</v>
      </c>
      <c r="BG36" s="3">
        <v>189</v>
      </c>
      <c r="BH36" s="3">
        <v>191</v>
      </c>
      <c r="BI36" s="3">
        <v>165</v>
      </c>
      <c r="BJ36" s="3">
        <v>171</v>
      </c>
      <c r="BK36" s="3">
        <v>219</v>
      </c>
      <c r="BL36" s="3">
        <v>154</v>
      </c>
      <c r="BM36" s="3">
        <v>160</v>
      </c>
      <c r="BN36" s="3">
        <v>162</v>
      </c>
      <c r="BO36" s="3">
        <v>152</v>
      </c>
      <c r="BP36" s="3">
        <v>155</v>
      </c>
      <c r="BQ36" s="3">
        <v>163</v>
      </c>
      <c r="BR36" s="3">
        <v>118</v>
      </c>
      <c r="BS36" s="3">
        <v>131</v>
      </c>
      <c r="BT36" s="3">
        <v>115</v>
      </c>
      <c r="BU36" s="3">
        <v>107</v>
      </c>
      <c r="BV36" s="3">
        <v>123</v>
      </c>
      <c r="BW36" s="3">
        <v>95</v>
      </c>
      <c r="BX36" s="3">
        <v>87</v>
      </c>
      <c r="BY36" s="3">
        <v>69</v>
      </c>
      <c r="BZ36" s="3">
        <v>82</v>
      </c>
      <c r="CA36" s="3">
        <v>79</v>
      </c>
      <c r="CB36" s="3">
        <v>92</v>
      </c>
      <c r="CC36" s="3">
        <v>67</v>
      </c>
      <c r="CD36" s="3">
        <v>519</v>
      </c>
      <c r="CE36" s="3">
        <f t="shared" si="14"/>
        <v>12715</v>
      </c>
    </row>
    <row r="37" spans="1:83" x14ac:dyDescent="0.2">
      <c r="A37" s="6" t="s">
        <v>6</v>
      </c>
      <c r="B37" s="4"/>
      <c r="C37" s="4">
        <v>5</v>
      </c>
      <c r="D37" s="4">
        <v>19</v>
      </c>
      <c r="E37" s="4">
        <v>22</v>
      </c>
      <c r="F37" s="4">
        <v>24</v>
      </c>
      <c r="G37" s="4">
        <v>38</v>
      </c>
      <c r="H37" s="4">
        <v>48</v>
      </c>
      <c r="I37" s="4">
        <v>73</v>
      </c>
      <c r="J37" s="4">
        <v>87</v>
      </c>
      <c r="K37" s="4">
        <v>70</v>
      </c>
      <c r="L37" s="4">
        <v>76</v>
      </c>
      <c r="M37" s="4">
        <v>97</v>
      </c>
      <c r="N37" s="4">
        <v>87</v>
      </c>
      <c r="O37" s="4">
        <v>98</v>
      </c>
      <c r="P37" s="4">
        <v>82</v>
      </c>
      <c r="Q37" s="4">
        <v>82</v>
      </c>
      <c r="R37" s="4">
        <v>75</v>
      </c>
      <c r="S37" s="4">
        <v>87</v>
      </c>
      <c r="T37" s="4">
        <v>113</v>
      </c>
      <c r="U37" s="4">
        <v>83</v>
      </c>
      <c r="V37" s="4">
        <v>83</v>
      </c>
      <c r="W37" s="4">
        <v>93</v>
      </c>
      <c r="X37" s="4">
        <v>104</v>
      </c>
      <c r="Y37" s="4">
        <v>106</v>
      </c>
      <c r="Z37" s="4">
        <v>101</v>
      </c>
      <c r="AA37" s="4">
        <v>103</v>
      </c>
      <c r="AB37" s="4">
        <v>93</v>
      </c>
      <c r="AC37" s="4">
        <v>100</v>
      </c>
      <c r="AD37" s="4">
        <v>79</v>
      </c>
      <c r="AE37" s="4">
        <v>90</v>
      </c>
      <c r="AF37" s="4">
        <v>71</v>
      </c>
      <c r="AG37" s="4">
        <v>98</v>
      </c>
      <c r="AH37" s="4">
        <v>104</v>
      </c>
      <c r="AI37" s="4">
        <v>82</v>
      </c>
      <c r="AJ37" s="4">
        <v>97</v>
      </c>
      <c r="AK37" s="4">
        <v>87</v>
      </c>
      <c r="AL37" s="4">
        <v>84</v>
      </c>
      <c r="AM37" s="4">
        <v>79</v>
      </c>
      <c r="AN37" s="4">
        <v>88</v>
      </c>
      <c r="AO37" s="4">
        <v>79</v>
      </c>
      <c r="AP37" s="4">
        <v>92</v>
      </c>
      <c r="AQ37" s="4">
        <v>60</v>
      </c>
      <c r="AR37" s="4">
        <v>59</v>
      </c>
      <c r="AS37" s="4">
        <v>83</v>
      </c>
      <c r="AT37" s="4">
        <v>86</v>
      </c>
      <c r="AU37" s="4">
        <v>77</v>
      </c>
      <c r="AV37" s="4">
        <v>87</v>
      </c>
      <c r="AW37" s="4">
        <v>85</v>
      </c>
      <c r="AX37" s="4">
        <v>82</v>
      </c>
      <c r="AY37" s="4">
        <v>89</v>
      </c>
      <c r="AZ37" s="4">
        <v>82</v>
      </c>
      <c r="BA37" s="4">
        <v>78</v>
      </c>
      <c r="BB37" s="4">
        <v>112</v>
      </c>
      <c r="BC37" s="4">
        <v>90</v>
      </c>
      <c r="BD37" s="4">
        <v>107</v>
      </c>
      <c r="BE37" s="4">
        <v>95</v>
      </c>
      <c r="BF37" s="4">
        <v>108</v>
      </c>
      <c r="BG37" s="4">
        <v>92</v>
      </c>
      <c r="BH37" s="4">
        <v>94</v>
      </c>
      <c r="BI37" s="4">
        <v>90</v>
      </c>
      <c r="BJ37" s="4">
        <v>96</v>
      </c>
      <c r="BK37" s="4">
        <v>119</v>
      </c>
      <c r="BL37" s="4">
        <v>86</v>
      </c>
      <c r="BM37" s="4">
        <v>93</v>
      </c>
      <c r="BN37" s="4">
        <v>97</v>
      </c>
      <c r="BO37" s="4">
        <v>90</v>
      </c>
      <c r="BP37" s="4">
        <v>74</v>
      </c>
      <c r="BQ37" s="4">
        <v>85</v>
      </c>
      <c r="BR37" s="4">
        <v>60</v>
      </c>
      <c r="BS37" s="4">
        <v>73</v>
      </c>
      <c r="BT37" s="4">
        <v>65</v>
      </c>
      <c r="BU37" s="4">
        <v>58</v>
      </c>
      <c r="BV37" s="4">
        <v>74</v>
      </c>
      <c r="BW37" s="4">
        <v>38</v>
      </c>
      <c r="BX37" s="4">
        <v>41</v>
      </c>
      <c r="BY37" s="4">
        <v>37</v>
      </c>
      <c r="BZ37" s="4">
        <v>38</v>
      </c>
      <c r="CA37" s="4">
        <v>40</v>
      </c>
      <c r="CB37" s="4">
        <v>45</v>
      </c>
      <c r="CC37" s="4">
        <v>34</v>
      </c>
      <c r="CD37" s="4">
        <v>255</v>
      </c>
      <c r="CE37" s="7">
        <f t="shared" si="14"/>
        <v>6433</v>
      </c>
    </row>
    <row r="38" spans="1:83" x14ac:dyDescent="0.2">
      <c r="A38" s="6" t="s">
        <v>7</v>
      </c>
      <c r="B38" s="4">
        <v>5</v>
      </c>
      <c r="C38" s="4">
        <v>5</v>
      </c>
      <c r="D38" s="4">
        <v>14</v>
      </c>
      <c r="E38" s="4">
        <v>17</v>
      </c>
      <c r="F38" s="4">
        <v>26</v>
      </c>
      <c r="G38" s="4">
        <v>33</v>
      </c>
      <c r="H38" s="4">
        <v>40</v>
      </c>
      <c r="I38" s="4">
        <v>61</v>
      </c>
      <c r="J38" s="4">
        <v>58</v>
      </c>
      <c r="K38" s="4">
        <v>73</v>
      </c>
      <c r="L38" s="4">
        <v>67</v>
      </c>
      <c r="M38" s="4">
        <v>91</v>
      </c>
      <c r="N38" s="4">
        <v>99</v>
      </c>
      <c r="O38" s="4">
        <v>88</v>
      </c>
      <c r="P38" s="4">
        <v>83</v>
      </c>
      <c r="Q38" s="4">
        <v>67</v>
      </c>
      <c r="R38" s="4">
        <v>80</v>
      </c>
      <c r="S38" s="4">
        <v>78</v>
      </c>
      <c r="T38" s="4">
        <v>78</v>
      </c>
      <c r="U38" s="4">
        <v>75</v>
      </c>
      <c r="V38" s="4">
        <v>73</v>
      </c>
      <c r="W38" s="4">
        <v>105</v>
      </c>
      <c r="X38" s="4">
        <v>84</v>
      </c>
      <c r="Y38" s="4">
        <v>95</v>
      </c>
      <c r="Z38" s="4">
        <v>79</v>
      </c>
      <c r="AA38" s="4">
        <v>89</v>
      </c>
      <c r="AB38" s="4">
        <v>96</v>
      </c>
      <c r="AC38" s="4">
        <v>91</v>
      </c>
      <c r="AD38" s="4">
        <v>86</v>
      </c>
      <c r="AE38" s="4">
        <v>91</v>
      </c>
      <c r="AF38" s="4">
        <v>112</v>
      </c>
      <c r="AG38" s="4">
        <v>97</v>
      </c>
      <c r="AH38" s="4">
        <v>116</v>
      </c>
      <c r="AI38" s="4">
        <v>112</v>
      </c>
      <c r="AJ38" s="4">
        <v>90</v>
      </c>
      <c r="AK38" s="4">
        <v>90</v>
      </c>
      <c r="AL38" s="4">
        <v>91</v>
      </c>
      <c r="AM38" s="4">
        <v>88</v>
      </c>
      <c r="AN38" s="4">
        <v>84</v>
      </c>
      <c r="AO38" s="4">
        <v>95</v>
      </c>
      <c r="AP38" s="4">
        <v>84</v>
      </c>
      <c r="AQ38" s="4">
        <v>92</v>
      </c>
      <c r="AR38" s="4">
        <v>86</v>
      </c>
      <c r="AS38" s="4">
        <v>87</v>
      </c>
      <c r="AT38" s="4">
        <v>99</v>
      </c>
      <c r="AU38" s="4">
        <v>96</v>
      </c>
      <c r="AV38" s="4">
        <v>92</v>
      </c>
      <c r="AW38" s="4">
        <v>98</v>
      </c>
      <c r="AX38" s="4">
        <v>109</v>
      </c>
      <c r="AY38" s="4">
        <v>74</v>
      </c>
      <c r="AZ38" s="4">
        <v>93</v>
      </c>
      <c r="BA38" s="4">
        <v>95</v>
      </c>
      <c r="BB38" s="4">
        <v>86</v>
      </c>
      <c r="BC38" s="4">
        <v>97</v>
      </c>
      <c r="BD38" s="4">
        <v>111</v>
      </c>
      <c r="BE38" s="4">
        <v>102</v>
      </c>
      <c r="BF38" s="4">
        <v>88</v>
      </c>
      <c r="BG38" s="4">
        <v>97</v>
      </c>
      <c r="BH38" s="4">
        <v>97</v>
      </c>
      <c r="BI38" s="4">
        <v>75</v>
      </c>
      <c r="BJ38" s="4">
        <v>75</v>
      </c>
      <c r="BK38" s="4">
        <v>100</v>
      </c>
      <c r="BL38" s="4">
        <v>68</v>
      </c>
      <c r="BM38" s="4">
        <v>67</v>
      </c>
      <c r="BN38" s="4">
        <v>65</v>
      </c>
      <c r="BO38" s="4">
        <v>62</v>
      </c>
      <c r="BP38" s="4">
        <v>81</v>
      </c>
      <c r="BQ38" s="4">
        <v>78</v>
      </c>
      <c r="BR38" s="4">
        <v>58</v>
      </c>
      <c r="BS38" s="4">
        <v>58</v>
      </c>
      <c r="BT38" s="4">
        <v>50</v>
      </c>
      <c r="BU38" s="4">
        <v>49</v>
      </c>
      <c r="BV38" s="4">
        <v>49</v>
      </c>
      <c r="BW38" s="4">
        <v>57</v>
      </c>
      <c r="BX38" s="4">
        <v>46</v>
      </c>
      <c r="BY38" s="4">
        <v>32</v>
      </c>
      <c r="BZ38" s="4">
        <v>44</v>
      </c>
      <c r="CA38" s="4">
        <v>39</v>
      </c>
      <c r="CB38" s="4">
        <v>47</v>
      </c>
      <c r="CC38" s="4">
        <v>33</v>
      </c>
      <c r="CD38" s="4">
        <v>264</v>
      </c>
      <c r="CE38" s="7">
        <f t="shared" si="14"/>
        <v>6282</v>
      </c>
    </row>
    <row r="39" spans="1:83" x14ac:dyDescent="0.2">
      <c r="A39" s="5" t="s">
        <v>10</v>
      </c>
      <c r="B39" s="3">
        <v>28</v>
      </c>
      <c r="C39" s="3">
        <v>46</v>
      </c>
      <c r="D39" s="3">
        <v>65</v>
      </c>
      <c r="E39" s="3">
        <v>94</v>
      </c>
      <c r="F39" s="3">
        <v>99</v>
      </c>
      <c r="G39" s="3">
        <v>88</v>
      </c>
      <c r="H39" s="3">
        <v>104</v>
      </c>
      <c r="I39" s="3">
        <v>99</v>
      </c>
      <c r="J39" s="3">
        <v>81</v>
      </c>
      <c r="K39" s="3">
        <v>83</v>
      </c>
      <c r="L39" s="3">
        <v>93</v>
      </c>
      <c r="M39" s="3">
        <v>110</v>
      </c>
      <c r="N39" s="3">
        <v>115</v>
      </c>
      <c r="O39" s="3">
        <v>120</v>
      </c>
      <c r="P39" s="3">
        <v>92</v>
      </c>
      <c r="Q39" s="3">
        <v>104</v>
      </c>
      <c r="R39" s="3">
        <v>98</v>
      </c>
      <c r="S39" s="3">
        <v>92</v>
      </c>
      <c r="T39" s="3">
        <v>89</v>
      </c>
      <c r="U39" s="3">
        <v>95</v>
      </c>
      <c r="V39" s="3">
        <v>102</v>
      </c>
      <c r="W39" s="3">
        <v>83</v>
      </c>
      <c r="X39" s="3">
        <v>96</v>
      </c>
      <c r="Y39" s="3">
        <v>95</v>
      </c>
      <c r="Z39" s="3">
        <v>115</v>
      </c>
      <c r="AA39" s="3">
        <v>118</v>
      </c>
      <c r="AB39" s="3">
        <v>104</v>
      </c>
      <c r="AC39" s="3">
        <v>132</v>
      </c>
      <c r="AD39" s="3">
        <v>114</v>
      </c>
      <c r="AE39" s="3">
        <v>134</v>
      </c>
      <c r="AF39" s="3">
        <v>101</v>
      </c>
      <c r="AG39" s="3">
        <v>95</v>
      </c>
      <c r="AH39" s="3">
        <v>104</v>
      </c>
      <c r="AI39" s="3">
        <v>117</v>
      </c>
      <c r="AJ39" s="3">
        <v>104</v>
      </c>
      <c r="AK39" s="3">
        <v>123</v>
      </c>
      <c r="AL39" s="3">
        <v>102</v>
      </c>
      <c r="AM39" s="3">
        <v>111</v>
      </c>
      <c r="AN39" s="3">
        <v>98</v>
      </c>
      <c r="AO39" s="3">
        <v>94</v>
      </c>
      <c r="AP39" s="3">
        <v>114</v>
      </c>
      <c r="AQ39" s="3">
        <v>105</v>
      </c>
      <c r="AR39" s="3">
        <v>102</v>
      </c>
      <c r="AS39" s="3">
        <v>93</v>
      </c>
      <c r="AT39" s="3">
        <v>99</v>
      </c>
      <c r="AU39" s="3">
        <v>68</v>
      </c>
      <c r="AV39" s="3">
        <v>100</v>
      </c>
      <c r="AW39" s="3">
        <v>102</v>
      </c>
      <c r="AX39" s="3">
        <v>106</v>
      </c>
      <c r="AY39" s="3">
        <v>90</v>
      </c>
      <c r="AZ39" s="3">
        <v>92</v>
      </c>
      <c r="BA39" s="3">
        <v>91</v>
      </c>
      <c r="BB39" s="3">
        <v>91</v>
      </c>
      <c r="BC39" s="3">
        <v>83</v>
      </c>
      <c r="BD39" s="3">
        <v>92</v>
      </c>
      <c r="BE39" s="3">
        <v>100</v>
      </c>
      <c r="BF39" s="3">
        <v>88</v>
      </c>
      <c r="BG39" s="3">
        <v>106</v>
      </c>
      <c r="BH39" s="3">
        <v>96</v>
      </c>
      <c r="BI39" s="3">
        <v>106</v>
      </c>
      <c r="BJ39" s="3">
        <v>90</v>
      </c>
      <c r="BK39" s="3">
        <v>116</v>
      </c>
      <c r="BL39" s="3">
        <v>100</v>
      </c>
      <c r="BM39" s="3">
        <v>87</v>
      </c>
      <c r="BN39" s="3">
        <v>96</v>
      </c>
      <c r="BO39" s="3">
        <v>83</v>
      </c>
      <c r="BP39" s="3">
        <v>84</v>
      </c>
      <c r="BQ39" s="3">
        <v>74</v>
      </c>
      <c r="BR39" s="3">
        <v>86</v>
      </c>
      <c r="BS39" s="3">
        <v>67</v>
      </c>
      <c r="BT39" s="3">
        <v>51</v>
      </c>
      <c r="BU39" s="3">
        <v>69</v>
      </c>
      <c r="BV39" s="3">
        <v>46</v>
      </c>
      <c r="BW39" s="3">
        <v>55</v>
      </c>
      <c r="BX39" s="3">
        <v>48</v>
      </c>
      <c r="BY39" s="3">
        <v>56</v>
      </c>
      <c r="BZ39" s="3">
        <v>53</v>
      </c>
      <c r="CA39" s="3">
        <v>48</v>
      </c>
      <c r="CB39" s="3">
        <v>32</v>
      </c>
      <c r="CC39" s="3">
        <v>30</v>
      </c>
      <c r="CD39" s="3">
        <v>343</v>
      </c>
      <c r="CE39" s="3">
        <f t="shared" si="14"/>
        <v>7575</v>
      </c>
    </row>
    <row r="40" spans="1:83" x14ac:dyDescent="0.2">
      <c r="A40" s="6" t="s">
        <v>6</v>
      </c>
      <c r="B40" s="4">
        <v>7</v>
      </c>
      <c r="C40" s="4">
        <v>28</v>
      </c>
      <c r="D40" s="4">
        <v>35</v>
      </c>
      <c r="E40" s="4">
        <v>44</v>
      </c>
      <c r="F40" s="4">
        <v>47</v>
      </c>
      <c r="G40" s="4">
        <v>44</v>
      </c>
      <c r="H40" s="4">
        <v>47</v>
      </c>
      <c r="I40" s="4">
        <v>46</v>
      </c>
      <c r="J40" s="4">
        <v>44</v>
      </c>
      <c r="K40" s="4">
        <v>48</v>
      </c>
      <c r="L40" s="4">
        <v>47</v>
      </c>
      <c r="M40" s="4">
        <v>53</v>
      </c>
      <c r="N40" s="4">
        <v>59</v>
      </c>
      <c r="O40" s="4">
        <v>57</v>
      </c>
      <c r="P40" s="4">
        <v>53</v>
      </c>
      <c r="Q40" s="4">
        <v>54</v>
      </c>
      <c r="R40" s="4">
        <v>54</v>
      </c>
      <c r="S40" s="4">
        <v>52</v>
      </c>
      <c r="T40" s="4">
        <v>53</v>
      </c>
      <c r="U40" s="4">
        <v>44</v>
      </c>
      <c r="V40" s="4">
        <v>50</v>
      </c>
      <c r="W40" s="4">
        <v>37</v>
      </c>
      <c r="X40" s="4">
        <v>44</v>
      </c>
      <c r="Y40" s="4">
        <v>46</v>
      </c>
      <c r="Z40" s="4">
        <v>54</v>
      </c>
      <c r="AA40" s="4">
        <v>58</v>
      </c>
      <c r="AB40" s="4">
        <v>43</v>
      </c>
      <c r="AC40" s="4">
        <v>69</v>
      </c>
      <c r="AD40" s="4">
        <v>55</v>
      </c>
      <c r="AE40" s="4">
        <v>54</v>
      </c>
      <c r="AF40" s="4">
        <v>52</v>
      </c>
      <c r="AG40" s="4">
        <v>38</v>
      </c>
      <c r="AH40" s="4">
        <v>47</v>
      </c>
      <c r="AI40" s="4">
        <v>51</v>
      </c>
      <c r="AJ40" s="4">
        <v>44</v>
      </c>
      <c r="AK40" s="4">
        <v>56</v>
      </c>
      <c r="AL40" s="4">
        <v>48</v>
      </c>
      <c r="AM40" s="4">
        <v>52</v>
      </c>
      <c r="AN40" s="4">
        <v>47</v>
      </c>
      <c r="AO40" s="4">
        <v>54</v>
      </c>
      <c r="AP40" s="4">
        <v>58</v>
      </c>
      <c r="AQ40" s="4">
        <v>55</v>
      </c>
      <c r="AR40" s="4">
        <v>47</v>
      </c>
      <c r="AS40" s="4">
        <v>40</v>
      </c>
      <c r="AT40" s="4">
        <v>43</v>
      </c>
      <c r="AU40" s="4">
        <v>38</v>
      </c>
      <c r="AV40" s="4">
        <v>43</v>
      </c>
      <c r="AW40" s="4">
        <v>46</v>
      </c>
      <c r="AX40" s="4">
        <v>48</v>
      </c>
      <c r="AY40" s="4">
        <v>47</v>
      </c>
      <c r="AZ40" s="4">
        <v>42</v>
      </c>
      <c r="BA40" s="4">
        <v>47</v>
      </c>
      <c r="BB40" s="4">
        <v>44</v>
      </c>
      <c r="BC40" s="4">
        <v>36</v>
      </c>
      <c r="BD40" s="4">
        <v>45</v>
      </c>
      <c r="BE40" s="4">
        <v>52</v>
      </c>
      <c r="BF40" s="4">
        <v>45</v>
      </c>
      <c r="BG40" s="4">
        <v>60</v>
      </c>
      <c r="BH40" s="4">
        <v>37</v>
      </c>
      <c r="BI40" s="4">
        <v>53</v>
      </c>
      <c r="BJ40" s="4">
        <v>41</v>
      </c>
      <c r="BK40" s="4">
        <v>57</v>
      </c>
      <c r="BL40" s="4">
        <v>54</v>
      </c>
      <c r="BM40" s="4">
        <v>37</v>
      </c>
      <c r="BN40" s="4">
        <v>41</v>
      </c>
      <c r="BO40" s="4">
        <v>42</v>
      </c>
      <c r="BP40" s="4">
        <v>39</v>
      </c>
      <c r="BQ40" s="4">
        <v>36</v>
      </c>
      <c r="BR40" s="4">
        <v>50</v>
      </c>
      <c r="BS40" s="4">
        <v>31</v>
      </c>
      <c r="BT40" s="4">
        <v>21</v>
      </c>
      <c r="BU40" s="4">
        <v>41</v>
      </c>
      <c r="BV40" s="4">
        <v>21</v>
      </c>
      <c r="BW40" s="4">
        <v>32</v>
      </c>
      <c r="BX40" s="4">
        <v>28</v>
      </c>
      <c r="BY40" s="4">
        <v>32</v>
      </c>
      <c r="BZ40" s="4">
        <v>28</v>
      </c>
      <c r="CA40" s="4">
        <v>24</v>
      </c>
      <c r="CB40" s="4">
        <v>14</v>
      </c>
      <c r="CC40" s="4">
        <v>13</v>
      </c>
      <c r="CD40" s="4">
        <v>158</v>
      </c>
      <c r="CE40" s="7">
        <f t="shared" si="14"/>
        <v>3681</v>
      </c>
    </row>
    <row r="41" spans="1:83" x14ac:dyDescent="0.2">
      <c r="A41" s="6" t="s">
        <v>7</v>
      </c>
      <c r="B41" s="4">
        <v>21</v>
      </c>
      <c r="C41" s="4">
        <v>18</v>
      </c>
      <c r="D41" s="4">
        <v>30</v>
      </c>
      <c r="E41" s="4">
        <v>50</v>
      </c>
      <c r="F41" s="4">
        <v>52</v>
      </c>
      <c r="G41" s="4">
        <v>44</v>
      </c>
      <c r="H41" s="4">
        <v>57</v>
      </c>
      <c r="I41" s="4">
        <v>53</v>
      </c>
      <c r="J41" s="4">
        <v>37</v>
      </c>
      <c r="K41" s="4">
        <v>35</v>
      </c>
      <c r="L41" s="4">
        <v>46</v>
      </c>
      <c r="M41" s="4">
        <v>57</v>
      </c>
      <c r="N41" s="4">
        <v>56</v>
      </c>
      <c r="O41" s="4">
        <v>63</v>
      </c>
      <c r="P41" s="4">
        <v>39</v>
      </c>
      <c r="Q41" s="4">
        <v>50</v>
      </c>
      <c r="R41" s="4">
        <v>44</v>
      </c>
      <c r="S41" s="4">
        <v>40</v>
      </c>
      <c r="T41" s="4">
        <v>36</v>
      </c>
      <c r="U41" s="4">
        <v>51</v>
      </c>
      <c r="V41" s="4">
        <v>52</v>
      </c>
      <c r="W41" s="4">
        <v>46</v>
      </c>
      <c r="X41" s="4">
        <v>52</v>
      </c>
      <c r="Y41" s="4">
        <v>49</v>
      </c>
      <c r="Z41" s="4">
        <v>61</v>
      </c>
      <c r="AA41" s="4">
        <v>60</v>
      </c>
      <c r="AB41" s="4">
        <v>61</v>
      </c>
      <c r="AC41" s="4">
        <v>63</v>
      </c>
      <c r="AD41" s="4">
        <v>59</v>
      </c>
      <c r="AE41" s="4">
        <v>80</v>
      </c>
      <c r="AF41" s="4">
        <v>49</v>
      </c>
      <c r="AG41" s="4">
        <v>57</v>
      </c>
      <c r="AH41" s="4">
        <v>57</v>
      </c>
      <c r="AI41" s="4">
        <v>66</v>
      </c>
      <c r="AJ41" s="4">
        <v>60</v>
      </c>
      <c r="AK41" s="4">
        <v>67</v>
      </c>
      <c r="AL41" s="4">
        <v>54</v>
      </c>
      <c r="AM41" s="4">
        <v>59</v>
      </c>
      <c r="AN41" s="4">
        <v>51</v>
      </c>
      <c r="AO41" s="4">
        <v>40</v>
      </c>
      <c r="AP41" s="4">
        <v>56</v>
      </c>
      <c r="AQ41" s="4">
        <v>50</v>
      </c>
      <c r="AR41" s="4">
        <v>55</v>
      </c>
      <c r="AS41" s="4">
        <v>53</v>
      </c>
      <c r="AT41" s="4">
        <v>56</v>
      </c>
      <c r="AU41" s="4">
        <v>30</v>
      </c>
      <c r="AV41" s="4">
        <v>57</v>
      </c>
      <c r="AW41" s="4">
        <v>56</v>
      </c>
      <c r="AX41" s="4">
        <v>58</v>
      </c>
      <c r="AY41" s="4">
        <v>43</v>
      </c>
      <c r="AZ41" s="4">
        <v>50</v>
      </c>
      <c r="BA41" s="4">
        <v>44</v>
      </c>
      <c r="BB41" s="4">
        <v>47</v>
      </c>
      <c r="BC41" s="4">
        <v>47</v>
      </c>
      <c r="BD41" s="4">
        <v>47</v>
      </c>
      <c r="BE41" s="4">
        <v>48</v>
      </c>
      <c r="BF41" s="4">
        <v>43</v>
      </c>
      <c r="BG41" s="4">
        <v>46</v>
      </c>
      <c r="BH41" s="4">
        <v>59</v>
      </c>
      <c r="BI41" s="4">
        <v>53</v>
      </c>
      <c r="BJ41" s="4">
        <v>49</v>
      </c>
      <c r="BK41" s="4">
        <v>59</v>
      </c>
      <c r="BL41" s="4">
        <v>46</v>
      </c>
      <c r="BM41" s="4">
        <v>50</v>
      </c>
      <c r="BN41" s="4">
        <v>55</v>
      </c>
      <c r="BO41" s="4">
        <v>41</v>
      </c>
      <c r="BP41" s="4">
        <v>45</v>
      </c>
      <c r="BQ41" s="4">
        <v>38</v>
      </c>
      <c r="BR41" s="4">
        <v>36</v>
      </c>
      <c r="BS41" s="4">
        <v>36</v>
      </c>
      <c r="BT41" s="4">
        <v>30</v>
      </c>
      <c r="BU41" s="4">
        <v>28</v>
      </c>
      <c r="BV41" s="4">
        <v>25</v>
      </c>
      <c r="BW41" s="4">
        <v>23</v>
      </c>
      <c r="BX41" s="4">
        <v>20</v>
      </c>
      <c r="BY41" s="4">
        <v>24</v>
      </c>
      <c r="BZ41" s="4">
        <v>25</v>
      </c>
      <c r="CA41" s="4">
        <v>24</v>
      </c>
      <c r="CB41" s="4">
        <v>18</v>
      </c>
      <c r="CC41" s="4">
        <v>17</v>
      </c>
      <c r="CD41" s="4">
        <v>185</v>
      </c>
      <c r="CE41" s="7">
        <f t="shared" si="14"/>
        <v>3894</v>
      </c>
    </row>
    <row r="42" spans="1:83" x14ac:dyDescent="0.2">
      <c r="A42" s="5" t="s">
        <v>11</v>
      </c>
      <c r="B42" s="3">
        <v>6</v>
      </c>
      <c r="C42" s="3">
        <v>12</v>
      </c>
      <c r="D42" s="3">
        <v>31</v>
      </c>
      <c r="E42" s="3">
        <v>31</v>
      </c>
      <c r="F42" s="3">
        <v>26</v>
      </c>
      <c r="G42" s="3">
        <v>20</v>
      </c>
      <c r="H42" s="3">
        <v>42</v>
      </c>
      <c r="I42" s="3">
        <v>46</v>
      </c>
      <c r="J42" s="3">
        <v>54</v>
      </c>
      <c r="K42" s="3">
        <v>47</v>
      </c>
      <c r="L42" s="3">
        <v>61</v>
      </c>
      <c r="M42" s="3">
        <v>60</v>
      </c>
      <c r="N42" s="3">
        <v>65</v>
      </c>
      <c r="O42" s="3">
        <v>58</v>
      </c>
      <c r="P42" s="3">
        <v>68</v>
      </c>
      <c r="Q42" s="3">
        <v>77</v>
      </c>
      <c r="R42" s="3">
        <v>52</v>
      </c>
      <c r="S42" s="3">
        <v>65</v>
      </c>
      <c r="T42" s="3">
        <v>57</v>
      </c>
      <c r="U42" s="3">
        <v>59</v>
      </c>
      <c r="V42" s="3">
        <v>66</v>
      </c>
      <c r="W42" s="3">
        <v>75</v>
      </c>
      <c r="X42" s="3">
        <v>83</v>
      </c>
      <c r="Y42" s="3">
        <v>75</v>
      </c>
      <c r="Z42" s="3">
        <v>75</v>
      </c>
      <c r="AA42" s="3">
        <v>85</v>
      </c>
      <c r="AB42" s="3">
        <v>78</v>
      </c>
      <c r="AC42" s="3">
        <v>105</v>
      </c>
      <c r="AD42" s="3">
        <v>72</v>
      </c>
      <c r="AE42" s="3">
        <v>81</v>
      </c>
      <c r="AF42" s="3">
        <v>69</v>
      </c>
      <c r="AG42" s="3">
        <v>83</v>
      </c>
      <c r="AH42" s="3">
        <v>81</v>
      </c>
      <c r="AI42" s="3">
        <v>84</v>
      </c>
      <c r="AJ42" s="3">
        <v>66</v>
      </c>
      <c r="AK42" s="3">
        <v>61</v>
      </c>
      <c r="AL42" s="3">
        <v>74</v>
      </c>
      <c r="AM42" s="3">
        <v>82</v>
      </c>
      <c r="AN42" s="3">
        <v>77</v>
      </c>
      <c r="AO42" s="3">
        <v>93</v>
      </c>
      <c r="AP42" s="3">
        <v>80</v>
      </c>
      <c r="AQ42" s="3">
        <v>68</v>
      </c>
      <c r="AR42" s="3">
        <v>103</v>
      </c>
      <c r="AS42" s="3">
        <v>85</v>
      </c>
      <c r="AT42" s="3">
        <v>105</v>
      </c>
      <c r="AU42" s="3">
        <v>92</v>
      </c>
      <c r="AV42" s="3">
        <v>89</v>
      </c>
      <c r="AW42" s="3">
        <v>95</v>
      </c>
      <c r="AX42" s="3">
        <v>91</v>
      </c>
      <c r="AY42" s="3">
        <v>107</v>
      </c>
      <c r="AZ42" s="3">
        <v>98</v>
      </c>
      <c r="BA42" s="3">
        <v>89</v>
      </c>
      <c r="BB42" s="3">
        <v>101</v>
      </c>
      <c r="BC42" s="3">
        <v>95</v>
      </c>
      <c r="BD42" s="3">
        <v>112</v>
      </c>
      <c r="BE42" s="3">
        <v>106</v>
      </c>
      <c r="BF42" s="3">
        <v>101</v>
      </c>
      <c r="BG42" s="3">
        <v>110</v>
      </c>
      <c r="BH42" s="3">
        <v>108</v>
      </c>
      <c r="BI42" s="3">
        <v>101</v>
      </c>
      <c r="BJ42" s="3">
        <v>99</v>
      </c>
      <c r="BK42" s="3">
        <v>96</v>
      </c>
      <c r="BL42" s="3">
        <v>93</v>
      </c>
      <c r="BM42" s="3">
        <v>98</v>
      </c>
      <c r="BN42" s="3">
        <v>98</v>
      </c>
      <c r="BO42" s="3">
        <v>82</v>
      </c>
      <c r="BP42" s="3">
        <v>70</v>
      </c>
      <c r="BQ42" s="3">
        <v>93</v>
      </c>
      <c r="BR42" s="3">
        <v>86</v>
      </c>
      <c r="BS42" s="3">
        <v>85</v>
      </c>
      <c r="BT42" s="3">
        <v>75</v>
      </c>
      <c r="BU42" s="3">
        <v>67</v>
      </c>
      <c r="BV42" s="3">
        <v>55</v>
      </c>
      <c r="BW42" s="3">
        <v>67</v>
      </c>
      <c r="BX42" s="3">
        <v>56</v>
      </c>
      <c r="BY42" s="3">
        <v>63</v>
      </c>
      <c r="BZ42" s="3">
        <v>41</v>
      </c>
      <c r="CA42" s="3">
        <v>47</v>
      </c>
      <c r="CB42" s="3">
        <v>51</v>
      </c>
      <c r="CC42" s="3">
        <v>54</v>
      </c>
      <c r="CD42" s="3">
        <v>431</v>
      </c>
      <c r="CE42" s="3">
        <f t="shared" si="14"/>
        <v>6345</v>
      </c>
    </row>
    <row r="43" spans="1:83" x14ac:dyDescent="0.2">
      <c r="A43" s="6" t="s">
        <v>6</v>
      </c>
      <c r="B43" s="4">
        <v>2</v>
      </c>
      <c r="C43" s="4">
        <v>7</v>
      </c>
      <c r="D43" s="4">
        <v>18</v>
      </c>
      <c r="E43" s="4">
        <v>18</v>
      </c>
      <c r="F43" s="4">
        <v>15</v>
      </c>
      <c r="G43" s="4">
        <v>8</v>
      </c>
      <c r="H43" s="4">
        <v>21</v>
      </c>
      <c r="I43" s="4">
        <v>21</v>
      </c>
      <c r="J43" s="4">
        <v>29</v>
      </c>
      <c r="K43" s="4">
        <v>23</v>
      </c>
      <c r="L43" s="4">
        <v>33</v>
      </c>
      <c r="M43" s="4">
        <v>35</v>
      </c>
      <c r="N43" s="4">
        <v>34</v>
      </c>
      <c r="O43" s="4">
        <v>25</v>
      </c>
      <c r="P43" s="4">
        <v>37</v>
      </c>
      <c r="Q43" s="4">
        <v>36</v>
      </c>
      <c r="R43" s="4">
        <v>24</v>
      </c>
      <c r="S43" s="4">
        <v>29</v>
      </c>
      <c r="T43" s="4">
        <v>33</v>
      </c>
      <c r="U43" s="4">
        <v>34</v>
      </c>
      <c r="V43" s="4">
        <v>40</v>
      </c>
      <c r="W43" s="4">
        <v>38</v>
      </c>
      <c r="X43" s="4">
        <v>37</v>
      </c>
      <c r="Y43" s="4">
        <v>39</v>
      </c>
      <c r="Z43" s="4">
        <v>39</v>
      </c>
      <c r="AA43" s="4">
        <v>36</v>
      </c>
      <c r="AB43" s="4">
        <v>44</v>
      </c>
      <c r="AC43" s="4">
        <v>52</v>
      </c>
      <c r="AD43" s="4">
        <v>32</v>
      </c>
      <c r="AE43" s="4">
        <v>40</v>
      </c>
      <c r="AF43" s="4">
        <v>37</v>
      </c>
      <c r="AG43" s="4">
        <v>41</v>
      </c>
      <c r="AH43" s="4">
        <v>45</v>
      </c>
      <c r="AI43" s="4">
        <v>35</v>
      </c>
      <c r="AJ43" s="4">
        <v>37</v>
      </c>
      <c r="AK43" s="4">
        <v>36</v>
      </c>
      <c r="AL43" s="4">
        <v>30</v>
      </c>
      <c r="AM43" s="4">
        <v>35</v>
      </c>
      <c r="AN43" s="4">
        <v>33</v>
      </c>
      <c r="AO43" s="4">
        <v>57</v>
      </c>
      <c r="AP43" s="4">
        <v>36</v>
      </c>
      <c r="AQ43" s="4">
        <v>31</v>
      </c>
      <c r="AR43" s="4">
        <v>51</v>
      </c>
      <c r="AS43" s="4">
        <v>39</v>
      </c>
      <c r="AT43" s="4">
        <v>56</v>
      </c>
      <c r="AU43" s="4">
        <v>43</v>
      </c>
      <c r="AV43" s="4">
        <v>42</v>
      </c>
      <c r="AW43" s="4">
        <v>42</v>
      </c>
      <c r="AX43" s="4">
        <v>48</v>
      </c>
      <c r="AY43" s="4">
        <v>52</v>
      </c>
      <c r="AZ43" s="4">
        <v>51</v>
      </c>
      <c r="BA43" s="4">
        <v>44</v>
      </c>
      <c r="BB43" s="4">
        <v>44</v>
      </c>
      <c r="BC43" s="4">
        <v>50</v>
      </c>
      <c r="BD43" s="4">
        <v>52</v>
      </c>
      <c r="BE43" s="4">
        <v>59</v>
      </c>
      <c r="BF43" s="4">
        <v>55</v>
      </c>
      <c r="BG43" s="4">
        <v>49</v>
      </c>
      <c r="BH43" s="4">
        <v>47</v>
      </c>
      <c r="BI43" s="4">
        <v>53</v>
      </c>
      <c r="BJ43" s="4">
        <v>51</v>
      </c>
      <c r="BK43" s="4">
        <v>47</v>
      </c>
      <c r="BL43" s="4">
        <v>41</v>
      </c>
      <c r="BM43" s="4">
        <v>46</v>
      </c>
      <c r="BN43" s="4">
        <v>49</v>
      </c>
      <c r="BO43" s="4">
        <v>40</v>
      </c>
      <c r="BP43" s="4">
        <v>36</v>
      </c>
      <c r="BQ43" s="4">
        <v>53</v>
      </c>
      <c r="BR43" s="4">
        <v>46</v>
      </c>
      <c r="BS43" s="4">
        <v>43</v>
      </c>
      <c r="BT43" s="4">
        <v>43</v>
      </c>
      <c r="BU43" s="4">
        <v>27</v>
      </c>
      <c r="BV43" s="4">
        <v>28</v>
      </c>
      <c r="BW43" s="4">
        <v>33</v>
      </c>
      <c r="BX43" s="4">
        <v>26</v>
      </c>
      <c r="BY43" s="4">
        <v>25</v>
      </c>
      <c r="BZ43" s="4">
        <v>21</v>
      </c>
      <c r="CA43" s="4">
        <v>20</v>
      </c>
      <c r="CB43" s="4">
        <v>27</v>
      </c>
      <c r="CC43" s="4">
        <v>20</v>
      </c>
      <c r="CD43" s="4">
        <v>175</v>
      </c>
      <c r="CE43" s="7">
        <f t="shared" si="14"/>
        <v>3106</v>
      </c>
    </row>
    <row r="44" spans="1:83" x14ac:dyDescent="0.2">
      <c r="A44" s="6" t="s">
        <v>7</v>
      </c>
      <c r="B44" s="4">
        <v>4</v>
      </c>
      <c r="C44" s="4">
        <v>5</v>
      </c>
      <c r="D44" s="4">
        <v>13</v>
      </c>
      <c r="E44" s="4">
        <v>13</v>
      </c>
      <c r="F44" s="4">
        <v>11</v>
      </c>
      <c r="G44" s="4">
        <v>12</v>
      </c>
      <c r="H44" s="4">
        <v>21</v>
      </c>
      <c r="I44" s="4">
        <v>25</v>
      </c>
      <c r="J44" s="4">
        <v>25</v>
      </c>
      <c r="K44" s="4">
        <v>24</v>
      </c>
      <c r="L44" s="4">
        <v>28</v>
      </c>
      <c r="M44" s="4">
        <v>25</v>
      </c>
      <c r="N44" s="4">
        <v>31</v>
      </c>
      <c r="O44" s="4">
        <v>33</v>
      </c>
      <c r="P44" s="4">
        <v>31</v>
      </c>
      <c r="Q44" s="4">
        <v>41</v>
      </c>
      <c r="R44" s="4">
        <v>28</v>
      </c>
      <c r="S44" s="4">
        <v>36</v>
      </c>
      <c r="T44" s="4">
        <v>24</v>
      </c>
      <c r="U44" s="4">
        <v>25</v>
      </c>
      <c r="V44" s="4">
        <v>26</v>
      </c>
      <c r="W44" s="4">
        <v>37</v>
      </c>
      <c r="X44" s="4">
        <v>46</v>
      </c>
      <c r="Y44" s="4">
        <v>36</v>
      </c>
      <c r="Z44" s="4">
        <v>36</v>
      </c>
      <c r="AA44" s="4">
        <v>49</v>
      </c>
      <c r="AB44" s="4">
        <v>34</v>
      </c>
      <c r="AC44" s="4">
        <v>53</v>
      </c>
      <c r="AD44" s="4">
        <v>40</v>
      </c>
      <c r="AE44" s="4">
        <v>41</v>
      </c>
      <c r="AF44" s="4">
        <v>32</v>
      </c>
      <c r="AG44" s="4">
        <v>42</v>
      </c>
      <c r="AH44" s="4">
        <v>36</v>
      </c>
      <c r="AI44" s="4">
        <v>49</v>
      </c>
      <c r="AJ44" s="4">
        <v>29</v>
      </c>
      <c r="AK44" s="4">
        <v>25</v>
      </c>
      <c r="AL44" s="4">
        <v>44</v>
      </c>
      <c r="AM44" s="4">
        <v>47</v>
      </c>
      <c r="AN44" s="4">
        <v>44</v>
      </c>
      <c r="AO44" s="4">
        <v>36</v>
      </c>
      <c r="AP44" s="4">
        <v>44</v>
      </c>
      <c r="AQ44" s="4">
        <v>37</v>
      </c>
      <c r="AR44" s="4">
        <v>52</v>
      </c>
      <c r="AS44" s="4">
        <v>46</v>
      </c>
      <c r="AT44" s="4">
        <v>49</v>
      </c>
      <c r="AU44" s="4">
        <v>49</v>
      </c>
      <c r="AV44" s="4">
        <v>47</v>
      </c>
      <c r="AW44" s="4">
        <v>53</v>
      </c>
      <c r="AX44" s="4">
        <v>43</v>
      </c>
      <c r="AY44" s="4">
        <v>55</v>
      </c>
      <c r="AZ44" s="4">
        <v>47</v>
      </c>
      <c r="BA44" s="4">
        <v>45</v>
      </c>
      <c r="BB44" s="4">
        <v>57</v>
      </c>
      <c r="BC44" s="4">
        <v>45</v>
      </c>
      <c r="BD44" s="4">
        <v>60</v>
      </c>
      <c r="BE44" s="4">
        <v>47</v>
      </c>
      <c r="BF44" s="4">
        <v>46</v>
      </c>
      <c r="BG44" s="4">
        <v>61</v>
      </c>
      <c r="BH44" s="4">
        <v>61</v>
      </c>
      <c r="BI44" s="4">
        <v>48</v>
      </c>
      <c r="BJ44" s="4">
        <v>48</v>
      </c>
      <c r="BK44" s="4">
        <v>49</v>
      </c>
      <c r="BL44" s="4">
        <v>52</v>
      </c>
      <c r="BM44" s="4">
        <v>52</v>
      </c>
      <c r="BN44" s="4">
        <v>49</v>
      </c>
      <c r="BO44" s="4">
        <v>42</v>
      </c>
      <c r="BP44" s="4">
        <v>34</v>
      </c>
      <c r="BQ44" s="4">
        <v>40</v>
      </c>
      <c r="BR44" s="4">
        <v>40</v>
      </c>
      <c r="BS44" s="4">
        <v>42</v>
      </c>
      <c r="BT44" s="4">
        <v>32</v>
      </c>
      <c r="BU44" s="4">
        <v>40</v>
      </c>
      <c r="BV44" s="4">
        <v>27</v>
      </c>
      <c r="BW44" s="4">
        <v>34</v>
      </c>
      <c r="BX44" s="4">
        <v>30</v>
      </c>
      <c r="BY44" s="4">
        <v>38</v>
      </c>
      <c r="BZ44" s="4">
        <v>20</v>
      </c>
      <c r="CA44" s="4">
        <v>27</v>
      </c>
      <c r="CB44" s="4">
        <v>24</v>
      </c>
      <c r="CC44" s="4">
        <v>34</v>
      </c>
      <c r="CD44" s="4">
        <v>256</v>
      </c>
      <c r="CE44" s="7">
        <f t="shared" si="14"/>
        <v>3239</v>
      </c>
    </row>
    <row r="45" spans="1:83" x14ac:dyDescent="0.2">
      <c r="A45" s="8" t="s">
        <v>12</v>
      </c>
      <c r="B45" s="9">
        <f>B42+B39+B36+B33</f>
        <v>71</v>
      </c>
      <c r="C45" s="9">
        <f t="shared" ref="C45:BN45" si="15">C42+C39+C36+C33</f>
        <v>122</v>
      </c>
      <c r="D45" s="9">
        <f t="shared" si="15"/>
        <v>215</v>
      </c>
      <c r="E45" s="9">
        <f t="shared" si="15"/>
        <v>245</v>
      </c>
      <c r="F45" s="9">
        <f t="shared" si="15"/>
        <v>257</v>
      </c>
      <c r="G45" s="9">
        <f t="shared" si="15"/>
        <v>293</v>
      </c>
      <c r="H45" s="9">
        <f t="shared" si="15"/>
        <v>354</v>
      </c>
      <c r="I45" s="9">
        <f t="shared" si="15"/>
        <v>459</v>
      </c>
      <c r="J45" s="9">
        <f t="shared" si="15"/>
        <v>470</v>
      </c>
      <c r="K45" s="9">
        <f t="shared" si="15"/>
        <v>494</v>
      </c>
      <c r="L45" s="9">
        <f t="shared" si="15"/>
        <v>500</v>
      </c>
      <c r="M45" s="9">
        <f t="shared" si="15"/>
        <v>579</v>
      </c>
      <c r="N45" s="9">
        <f t="shared" si="15"/>
        <v>577</v>
      </c>
      <c r="O45" s="9">
        <f t="shared" si="15"/>
        <v>582</v>
      </c>
      <c r="P45" s="9">
        <f t="shared" si="15"/>
        <v>514</v>
      </c>
      <c r="Q45" s="9">
        <f t="shared" si="15"/>
        <v>527</v>
      </c>
      <c r="R45" s="9">
        <f t="shared" si="15"/>
        <v>516</v>
      </c>
      <c r="S45" s="9">
        <f t="shared" si="15"/>
        <v>518</v>
      </c>
      <c r="T45" s="9">
        <f t="shared" si="15"/>
        <v>536</v>
      </c>
      <c r="U45" s="9">
        <f t="shared" si="15"/>
        <v>517</v>
      </c>
      <c r="V45" s="9">
        <f t="shared" si="15"/>
        <v>536</v>
      </c>
      <c r="W45" s="9">
        <f t="shared" si="15"/>
        <v>574</v>
      </c>
      <c r="X45" s="9">
        <f t="shared" si="15"/>
        <v>616</v>
      </c>
      <c r="Y45" s="9">
        <f t="shared" si="15"/>
        <v>584</v>
      </c>
      <c r="Z45" s="9">
        <f t="shared" si="15"/>
        <v>665</v>
      </c>
      <c r="AA45" s="9">
        <f t="shared" si="15"/>
        <v>686</v>
      </c>
      <c r="AB45" s="9">
        <f t="shared" si="15"/>
        <v>651</v>
      </c>
      <c r="AC45" s="9">
        <f t="shared" si="15"/>
        <v>665</v>
      </c>
      <c r="AD45" s="9">
        <f t="shared" si="15"/>
        <v>588</v>
      </c>
      <c r="AE45" s="9">
        <f t="shared" si="15"/>
        <v>624</v>
      </c>
      <c r="AF45" s="9">
        <f t="shared" si="15"/>
        <v>599</v>
      </c>
      <c r="AG45" s="9">
        <f t="shared" si="15"/>
        <v>604</v>
      </c>
      <c r="AH45" s="9">
        <f t="shared" si="15"/>
        <v>633</v>
      </c>
      <c r="AI45" s="9">
        <f t="shared" si="15"/>
        <v>603</v>
      </c>
      <c r="AJ45" s="9">
        <f t="shared" si="15"/>
        <v>628</v>
      </c>
      <c r="AK45" s="9">
        <f t="shared" si="15"/>
        <v>582</v>
      </c>
      <c r="AL45" s="9">
        <f t="shared" si="15"/>
        <v>579</v>
      </c>
      <c r="AM45" s="9">
        <f t="shared" si="15"/>
        <v>578</v>
      </c>
      <c r="AN45" s="9">
        <f t="shared" si="15"/>
        <v>566</v>
      </c>
      <c r="AO45" s="9">
        <f t="shared" si="15"/>
        <v>572</v>
      </c>
      <c r="AP45" s="9">
        <f t="shared" si="15"/>
        <v>586</v>
      </c>
      <c r="AQ45" s="9">
        <f t="shared" si="15"/>
        <v>559</v>
      </c>
      <c r="AR45" s="9">
        <f t="shared" si="15"/>
        <v>564</v>
      </c>
      <c r="AS45" s="9">
        <f t="shared" si="15"/>
        <v>528</v>
      </c>
      <c r="AT45" s="9">
        <f t="shared" si="15"/>
        <v>586</v>
      </c>
      <c r="AU45" s="9">
        <f t="shared" si="15"/>
        <v>545</v>
      </c>
      <c r="AV45" s="9">
        <f t="shared" si="15"/>
        <v>588</v>
      </c>
      <c r="AW45" s="9">
        <f t="shared" si="15"/>
        <v>610</v>
      </c>
      <c r="AX45" s="9">
        <f t="shared" si="15"/>
        <v>615</v>
      </c>
      <c r="AY45" s="9">
        <f t="shared" si="15"/>
        <v>579</v>
      </c>
      <c r="AZ45" s="9">
        <f t="shared" si="15"/>
        <v>574</v>
      </c>
      <c r="BA45" s="9">
        <f t="shared" si="15"/>
        <v>540</v>
      </c>
      <c r="BB45" s="9">
        <f t="shared" si="15"/>
        <v>583</v>
      </c>
      <c r="BC45" s="9">
        <f t="shared" si="15"/>
        <v>583</v>
      </c>
      <c r="BD45" s="9">
        <f t="shared" si="15"/>
        <v>644</v>
      </c>
      <c r="BE45" s="9">
        <f t="shared" si="15"/>
        <v>640</v>
      </c>
      <c r="BF45" s="9">
        <f t="shared" si="15"/>
        <v>606</v>
      </c>
      <c r="BG45" s="9">
        <f t="shared" si="15"/>
        <v>628</v>
      </c>
      <c r="BH45" s="9">
        <f t="shared" si="15"/>
        <v>609</v>
      </c>
      <c r="BI45" s="9">
        <f t="shared" si="15"/>
        <v>563</v>
      </c>
      <c r="BJ45" s="9">
        <f t="shared" si="15"/>
        <v>545</v>
      </c>
      <c r="BK45" s="9">
        <f t="shared" si="15"/>
        <v>668</v>
      </c>
      <c r="BL45" s="9">
        <f t="shared" si="15"/>
        <v>544</v>
      </c>
      <c r="BM45" s="9">
        <f t="shared" si="15"/>
        <v>544</v>
      </c>
      <c r="BN45" s="9">
        <f t="shared" si="15"/>
        <v>520</v>
      </c>
      <c r="BO45" s="9">
        <f t="shared" ref="BO45:CC45" si="16">BO42+BO39+BO36+BO33</f>
        <v>455</v>
      </c>
      <c r="BP45" s="9">
        <f t="shared" si="16"/>
        <v>465</v>
      </c>
      <c r="BQ45" s="9">
        <f t="shared" si="16"/>
        <v>478</v>
      </c>
      <c r="BR45" s="9">
        <f t="shared" si="16"/>
        <v>424</v>
      </c>
      <c r="BS45" s="9">
        <f t="shared" si="16"/>
        <v>403</v>
      </c>
      <c r="BT45" s="9">
        <f t="shared" si="16"/>
        <v>359</v>
      </c>
      <c r="BU45" s="9">
        <f t="shared" si="16"/>
        <v>357</v>
      </c>
      <c r="BV45" s="9">
        <f t="shared" si="16"/>
        <v>336</v>
      </c>
      <c r="BW45" s="9">
        <f t="shared" si="16"/>
        <v>312</v>
      </c>
      <c r="BX45" s="9">
        <f t="shared" si="16"/>
        <v>283</v>
      </c>
      <c r="BY45" s="9">
        <f t="shared" si="16"/>
        <v>268</v>
      </c>
      <c r="BZ45" s="9">
        <f t="shared" si="16"/>
        <v>262</v>
      </c>
      <c r="CA45" s="9">
        <f t="shared" si="16"/>
        <v>244</v>
      </c>
      <c r="CB45" s="9">
        <f t="shared" si="16"/>
        <v>242</v>
      </c>
      <c r="CC45" s="9">
        <f t="shared" si="16"/>
        <v>222</v>
      </c>
      <c r="CD45" s="9">
        <v>1811</v>
      </c>
      <c r="CE45" s="9">
        <f t="shared" si="14"/>
        <v>41951</v>
      </c>
    </row>
    <row r="51" spans="1:83" x14ac:dyDescent="0.2">
      <c r="A51" s="1" t="s">
        <v>60</v>
      </c>
    </row>
    <row r="52" spans="1:83" x14ac:dyDescent="0.2">
      <c r="A52" s="24" t="s">
        <v>13</v>
      </c>
      <c r="B52" s="25" t="s">
        <v>4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12"/>
    </row>
    <row r="53" spans="1:83" x14ac:dyDescent="0.2">
      <c r="A53" s="24"/>
      <c r="B53" s="12">
        <v>0</v>
      </c>
      <c r="C53" s="12">
        <v>1</v>
      </c>
      <c r="D53" s="12">
        <v>2</v>
      </c>
      <c r="E53" s="12">
        <v>3</v>
      </c>
      <c r="F53" s="12">
        <v>4</v>
      </c>
      <c r="G53" s="12">
        <v>5</v>
      </c>
      <c r="H53" s="12">
        <v>6</v>
      </c>
      <c r="I53" s="12">
        <v>7</v>
      </c>
      <c r="J53" s="12">
        <v>8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  <c r="X53" s="12">
        <v>22</v>
      </c>
      <c r="Y53" s="12">
        <v>23</v>
      </c>
      <c r="Z53" s="12">
        <v>24</v>
      </c>
      <c r="AA53" s="12">
        <v>25</v>
      </c>
      <c r="AB53" s="12">
        <v>26</v>
      </c>
      <c r="AC53" s="12">
        <v>27</v>
      </c>
      <c r="AD53" s="12">
        <v>28</v>
      </c>
      <c r="AE53" s="12">
        <v>29</v>
      </c>
      <c r="AF53" s="12">
        <v>30</v>
      </c>
      <c r="AG53" s="12">
        <v>31</v>
      </c>
      <c r="AH53" s="12">
        <v>32</v>
      </c>
      <c r="AI53" s="12">
        <v>33</v>
      </c>
      <c r="AJ53" s="12">
        <v>34</v>
      </c>
      <c r="AK53" s="12">
        <v>35</v>
      </c>
      <c r="AL53" s="12">
        <v>36</v>
      </c>
      <c r="AM53" s="12">
        <v>37</v>
      </c>
      <c r="AN53" s="12">
        <v>38</v>
      </c>
      <c r="AO53" s="12">
        <v>39</v>
      </c>
      <c r="AP53" s="12">
        <v>40</v>
      </c>
      <c r="AQ53" s="12">
        <v>41</v>
      </c>
      <c r="AR53" s="12">
        <v>42</v>
      </c>
      <c r="AS53" s="12">
        <v>43</v>
      </c>
      <c r="AT53" s="12">
        <v>44</v>
      </c>
      <c r="AU53" s="12">
        <v>45</v>
      </c>
      <c r="AV53" s="12">
        <v>46</v>
      </c>
      <c r="AW53" s="12">
        <v>47</v>
      </c>
      <c r="AX53" s="12">
        <v>48</v>
      </c>
      <c r="AY53" s="12">
        <v>49</v>
      </c>
      <c r="AZ53" s="12">
        <v>50</v>
      </c>
      <c r="BA53" s="12">
        <v>51</v>
      </c>
      <c r="BB53" s="12">
        <v>52</v>
      </c>
      <c r="BC53" s="12">
        <v>53</v>
      </c>
      <c r="BD53" s="12">
        <v>54</v>
      </c>
      <c r="BE53" s="12">
        <v>55</v>
      </c>
      <c r="BF53" s="12">
        <v>56</v>
      </c>
      <c r="BG53" s="12">
        <v>57</v>
      </c>
      <c r="BH53" s="12">
        <v>58</v>
      </c>
      <c r="BI53" s="12">
        <v>59</v>
      </c>
      <c r="BJ53" s="12">
        <v>60</v>
      </c>
      <c r="BK53" s="12">
        <v>61</v>
      </c>
      <c r="BL53" s="12">
        <v>62</v>
      </c>
      <c r="BM53" s="12">
        <v>63</v>
      </c>
      <c r="BN53" s="12">
        <v>64</v>
      </c>
      <c r="BO53" s="12">
        <v>65</v>
      </c>
      <c r="BP53" s="12">
        <v>66</v>
      </c>
      <c r="BQ53" s="12">
        <v>67</v>
      </c>
      <c r="BR53" s="12">
        <v>68</v>
      </c>
      <c r="BS53" s="12">
        <v>69</v>
      </c>
      <c r="BT53" s="12">
        <v>70</v>
      </c>
      <c r="BU53" s="12">
        <v>71</v>
      </c>
      <c r="BV53" s="12">
        <v>72</v>
      </c>
      <c r="BW53" s="12">
        <v>73</v>
      </c>
      <c r="BX53" s="12">
        <v>74</v>
      </c>
      <c r="BY53" s="12">
        <v>75</v>
      </c>
      <c r="BZ53" s="12">
        <v>76</v>
      </c>
      <c r="CA53" s="12">
        <v>77</v>
      </c>
      <c r="CB53" s="12">
        <v>78</v>
      </c>
      <c r="CC53" s="12">
        <v>79</v>
      </c>
      <c r="CD53" s="12" t="s">
        <v>29</v>
      </c>
      <c r="CE53" s="12" t="s">
        <v>5</v>
      </c>
    </row>
    <row r="54" spans="1:83" x14ac:dyDescent="0.2">
      <c r="A54" s="5" t="s">
        <v>8</v>
      </c>
      <c r="B54" s="3">
        <f>B55+B56</f>
        <v>293</v>
      </c>
      <c r="C54" s="3">
        <f t="shared" ref="C54" si="17">C55+C56</f>
        <v>276</v>
      </c>
      <c r="D54" s="3">
        <f t="shared" ref="D54" si="18">D55+D56</f>
        <v>255</v>
      </c>
      <c r="E54" s="3">
        <f t="shared" ref="E54" si="19">E55+E56</f>
        <v>271</v>
      </c>
      <c r="F54" s="3">
        <f t="shared" ref="F54" si="20">F55+F56</f>
        <v>295</v>
      </c>
      <c r="G54" s="3">
        <f t="shared" ref="G54" si="21">G55+G56</f>
        <v>306</v>
      </c>
      <c r="H54" s="3">
        <f t="shared" ref="H54" si="22">H55+H56</f>
        <v>339</v>
      </c>
      <c r="I54" s="3">
        <f t="shared" ref="I54" si="23">I55+I56</f>
        <v>278</v>
      </c>
      <c r="J54" s="3">
        <f t="shared" ref="J54" si="24">J55+J56</f>
        <v>263</v>
      </c>
      <c r="K54" s="3">
        <f t="shared" ref="K54" si="25">K55+K56</f>
        <v>236</v>
      </c>
      <c r="L54" s="3">
        <f t="shared" ref="L54" si="26">L55+L56</f>
        <v>249</v>
      </c>
      <c r="M54" s="3">
        <f t="shared" ref="M54" si="27">M55+M56</f>
        <v>228</v>
      </c>
      <c r="N54" s="3">
        <f t="shared" ref="N54" si="28">N55+N56</f>
        <v>230</v>
      </c>
      <c r="O54" s="3">
        <f t="shared" ref="O54" si="29">O55+O56</f>
        <v>201</v>
      </c>
      <c r="P54" s="3">
        <f t="shared" ref="P54" si="30">P55+P56</f>
        <v>210</v>
      </c>
      <c r="Q54" s="3">
        <f t="shared" ref="Q54" si="31">Q55+Q56</f>
        <v>203</v>
      </c>
      <c r="R54" s="3">
        <f t="shared" ref="R54" si="32">R55+R56</f>
        <v>180</v>
      </c>
      <c r="S54" s="3">
        <f t="shared" ref="S54" si="33">S55+S56</f>
        <v>186</v>
      </c>
      <c r="T54" s="3">
        <f t="shared" ref="T54" si="34">T55+T56</f>
        <v>172</v>
      </c>
      <c r="U54" s="3">
        <f t="shared" ref="U54" si="35">U55+U56</f>
        <v>171</v>
      </c>
      <c r="V54" s="3">
        <f t="shared" ref="V54" si="36">V55+V56</f>
        <v>157</v>
      </c>
      <c r="W54" s="3">
        <f t="shared" ref="W54" si="37">W55+W56</f>
        <v>149</v>
      </c>
      <c r="X54" s="3">
        <f t="shared" ref="X54" si="38">X55+X56</f>
        <v>123</v>
      </c>
      <c r="Y54" s="3">
        <f t="shared" ref="Y54" si="39">Y55+Y56</f>
        <v>171</v>
      </c>
      <c r="Z54" s="3">
        <f t="shared" ref="Z54" si="40">Z55+Z56</f>
        <v>105</v>
      </c>
      <c r="AA54" s="3">
        <f t="shared" ref="AA54" si="41">AA55+AA56</f>
        <v>124</v>
      </c>
      <c r="AB54" s="3">
        <f t="shared" ref="AB54" si="42">AB55+AB56</f>
        <v>144</v>
      </c>
      <c r="AC54" s="3">
        <f t="shared" ref="AC54" si="43">AC55+AC56</f>
        <v>198</v>
      </c>
      <c r="AD54" s="3">
        <f t="shared" ref="AD54" si="44">AD55+AD56</f>
        <v>201</v>
      </c>
      <c r="AE54" s="3">
        <f t="shared" ref="AE54" si="45">AE55+AE56</f>
        <v>221</v>
      </c>
      <c r="AF54" s="3">
        <f t="shared" ref="AF54" si="46">AF55+AF56</f>
        <v>208</v>
      </c>
      <c r="AG54" s="3">
        <f t="shared" ref="AG54" si="47">AG55+AG56</f>
        <v>229</v>
      </c>
      <c r="AH54" s="3">
        <f t="shared" ref="AH54" si="48">AH55+AH56</f>
        <v>228</v>
      </c>
      <c r="AI54" s="3">
        <f t="shared" ref="AI54" si="49">AI55+AI56</f>
        <v>234</v>
      </c>
      <c r="AJ54" s="3">
        <f t="shared" ref="AJ54" si="50">AJ55+AJ56</f>
        <v>151</v>
      </c>
      <c r="AK54" s="3">
        <f t="shared" ref="AK54" si="51">AK55+AK56</f>
        <v>183</v>
      </c>
      <c r="AL54" s="3">
        <f t="shared" ref="AL54" si="52">AL55+AL56</f>
        <v>167</v>
      </c>
      <c r="AM54" s="3">
        <f t="shared" ref="AM54" si="53">AM55+AM56</f>
        <v>172</v>
      </c>
      <c r="AN54" s="3">
        <f t="shared" ref="AN54" si="54">AN55+AN56</f>
        <v>177</v>
      </c>
      <c r="AO54" s="3">
        <f t="shared" ref="AO54" si="55">AO55+AO56</f>
        <v>196</v>
      </c>
      <c r="AP54" s="3">
        <f t="shared" ref="AP54" si="56">AP55+AP56</f>
        <v>198</v>
      </c>
      <c r="AQ54" s="3">
        <f t="shared" ref="AQ54" si="57">AQ55+AQ56</f>
        <v>180</v>
      </c>
      <c r="AR54" s="3">
        <f t="shared" ref="AR54" si="58">AR55+AR56</f>
        <v>193</v>
      </c>
      <c r="AS54" s="3">
        <f t="shared" ref="AS54" si="59">AS55+AS56</f>
        <v>215</v>
      </c>
      <c r="AT54" s="3">
        <f t="shared" ref="AT54" si="60">AT55+AT56</f>
        <v>193</v>
      </c>
      <c r="AU54" s="3">
        <f t="shared" ref="AU54" si="61">AU55+AU56</f>
        <v>184</v>
      </c>
      <c r="AV54" s="3">
        <f t="shared" ref="AV54" si="62">AV55+AV56</f>
        <v>184</v>
      </c>
      <c r="AW54" s="3">
        <f t="shared" ref="AW54" si="63">AW55+AW56</f>
        <v>177</v>
      </c>
      <c r="AX54" s="3">
        <f t="shared" ref="AX54" si="64">AX55+AX56</f>
        <v>181</v>
      </c>
      <c r="AY54" s="3">
        <f t="shared" ref="AY54" si="65">AY55+AY56</f>
        <v>191</v>
      </c>
      <c r="AZ54" s="3">
        <f t="shared" ref="AZ54" si="66">AZ55+AZ56</f>
        <v>205</v>
      </c>
      <c r="BA54" s="3">
        <f t="shared" ref="BA54" si="67">BA55+BA56</f>
        <v>226</v>
      </c>
      <c r="BB54" s="3">
        <f t="shared" ref="BB54" si="68">BB55+BB56</f>
        <v>213</v>
      </c>
      <c r="BC54" s="3">
        <f t="shared" ref="BC54" si="69">BC55+BC56</f>
        <v>179</v>
      </c>
      <c r="BD54" s="3">
        <f t="shared" ref="BD54" si="70">BD55+BD56</f>
        <v>168</v>
      </c>
      <c r="BE54" s="3">
        <f t="shared" ref="BE54" si="71">BE55+BE56</f>
        <v>147</v>
      </c>
      <c r="BF54" s="3">
        <f t="shared" ref="BF54" si="72">BF55+BF56</f>
        <v>153</v>
      </c>
      <c r="BG54" s="3">
        <f t="shared" ref="BG54" si="73">BG55+BG56</f>
        <v>145</v>
      </c>
      <c r="BH54" s="3">
        <f t="shared" ref="BH54" si="74">BH55+BH56</f>
        <v>137</v>
      </c>
      <c r="BI54" s="3">
        <f t="shared" ref="BI54" si="75">BI55+BI56</f>
        <v>149</v>
      </c>
      <c r="BJ54" s="3">
        <f t="shared" ref="BJ54" si="76">BJ55+BJ56</f>
        <v>142</v>
      </c>
      <c r="BK54" s="3">
        <f t="shared" ref="BK54" si="77">BK55+BK56</f>
        <v>88</v>
      </c>
      <c r="BL54" s="3">
        <f t="shared" ref="BL54" si="78">BL55+BL56</f>
        <v>121</v>
      </c>
      <c r="BM54" s="3">
        <f t="shared" ref="BM54" si="79">BM55+BM56</f>
        <v>106</v>
      </c>
      <c r="BN54" s="3">
        <f t="shared" ref="BN54" si="80">BN55+BN56</f>
        <v>129</v>
      </c>
      <c r="BO54" s="3">
        <f t="shared" ref="BO54" si="81">BO55+BO56</f>
        <v>144</v>
      </c>
      <c r="BP54" s="3">
        <f t="shared" ref="BP54" si="82">BP55+BP56</f>
        <v>112</v>
      </c>
      <c r="BQ54" s="3">
        <f t="shared" ref="BQ54" si="83">BQ55+BQ56</f>
        <v>113</v>
      </c>
      <c r="BR54" s="3">
        <f t="shared" ref="BR54" si="84">BR55+BR56</f>
        <v>119</v>
      </c>
      <c r="BS54" s="3">
        <f t="shared" ref="BS54" si="85">BS55+BS56</f>
        <v>124</v>
      </c>
      <c r="BT54" s="3">
        <f t="shared" ref="BT54" si="86">BT55+BT56</f>
        <v>110</v>
      </c>
      <c r="BU54" s="3">
        <f t="shared" ref="BU54" si="87">BU55+BU56</f>
        <v>104</v>
      </c>
      <c r="BV54" s="3">
        <f t="shared" ref="BV54" si="88">BV55+BV56</f>
        <v>93</v>
      </c>
      <c r="BW54" s="3">
        <f t="shared" ref="BW54" si="89">BW55+BW56</f>
        <v>104</v>
      </c>
      <c r="BX54" s="3">
        <f t="shared" ref="BX54" si="90">BX55+BX56</f>
        <v>92</v>
      </c>
      <c r="BY54" s="3">
        <f t="shared" ref="BY54" si="91">BY55+BY56</f>
        <v>93</v>
      </c>
      <c r="BZ54" s="3">
        <f t="shared" ref="BZ54" si="92">BZ55+BZ56</f>
        <v>77</v>
      </c>
      <c r="CA54" s="3">
        <f t="shared" ref="CA54" si="93">CA55+CA56</f>
        <v>90</v>
      </c>
      <c r="CB54" s="3">
        <f t="shared" ref="CB54" si="94">CB55+CB56</f>
        <v>91</v>
      </c>
      <c r="CC54" s="3">
        <f t="shared" ref="CC54" si="95">CC55+CC56</f>
        <v>78</v>
      </c>
      <c r="CD54" s="3">
        <f t="shared" ref="CD54" si="96">CD55+CD56</f>
        <v>546</v>
      </c>
      <c r="CE54" s="3">
        <f>CE55+CE56</f>
        <v>14674</v>
      </c>
    </row>
    <row r="55" spans="1:83" x14ac:dyDescent="0.2">
      <c r="A55" s="6" t="s">
        <v>6</v>
      </c>
      <c r="B55" s="4">
        <f>B13-B34</f>
        <v>143</v>
      </c>
      <c r="C55" s="4">
        <f t="shared" ref="C55:BN55" si="97">C13-C34</f>
        <v>123</v>
      </c>
      <c r="D55" s="4">
        <f t="shared" si="97"/>
        <v>132</v>
      </c>
      <c r="E55" s="4">
        <f t="shared" si="97"/>
        <v>134</v>
      </c>
      <c r="F55" s="4">
        <f t="shared" si="97"/>
        <v>152</v>
      </c>
      <c r="G55" s="4">
        <f t="shared" si="97"/>
        <v>157</v>
      </c>
      <c r="H55" s="4">
        <f t="shared" si="97"/>
        <v>171</v>
      </c>
      <c r="I55" s="4">
        <f t="shared" si="97"/>
        <v>140</v>
      </c>
      <c r="J55" s="4">
        <f t="shared" si="97"/>
        <v>126</v>
      </c>
      <c r="K55" s="4">
        <f t="shared" si="97"/>
        <v>125</v>
      </c>
      <c r="L55" s="4">
        <f t="shared" si="97"/>
        <v>119</v>
      </c>
      <c r="M55" s="4">
        <f t="shared" si="97"/>
        <v>113</v>
      </c>
      <c r="N55" s="4">
        <f t="shared" si="97"/>
        <v>94</v>
      </c>
      <c r="O55" s="4">
        <f t="shared" si="97"/>
        <v>103</v>
      </c>
      <c r="P55" s="4">
        <f t="shared" si="97"/>
        <v>107</v>
      </c>
      <c r="Q55" s="4">
        <f t="shared" si="97"/>
        <v>90</v>
      </c>
      <c r="R55" s="4">
        <f t="shared" si="97"/>
        <v>91</v>
      </c>
      <c r="S55" s="4">
        <f t="shared" si="97"/>
        <v>93</v>
      </c>
      <c r="T55" s="4">
        <f t="shared" si="97"/>
        <v>82</v>
      </c>
      <c r="U55" s="4">
        <f t="shared" si="97"/>
        <v>88</v>
      </c>
      <c r="V55" s="4">
        <f t="shared" si="97"/>
        <v>96</v>
      </c>
      <c r="W55" s="4">
        <f t="shared" si="97"/>
        <v>82</v>
      </c>
      <c r="X55" s="4">
        <f t="shared" si="97"/>
        <v>68</v>
      </c>
      <c r="Y55" s="4">
        <f t="shared" si="97"/>
        <v>88</v>
      </c>
      <c r="Z55" s="4">
        <f t="shared" si="97"/>
        <v>55</v>
      </c>
      <c r="AA55" s="4">
        <f t="shared" si="97"/>
        <v>63</v>
      </c>
      <c r="AB55" s="4">
        <f t="shared" si="97"/>
        <v>61</v>
      </c>
      <c r="AC55" s="4">
        <f t="shared" si="97"/>
        <v>109</v>
      </c>
      <c r="AD55" s="4">
        <f t="shared" si="97"/>
        <v>93</v>
      </c>
      <c r="AE55" s="4">
        <f t="shared" si="97"/>
        <v>113</v>
      </c>
      <c r="AF55" s="4">
        <f t="shared" si="97"/>
        <v>116</v>
      </c>
      <c r="AG55" s="4">
        <f t="shared" si="97"/>
        <v>119</v>
      </c>
      <c r="AH55" s="4">
        <f t="shared" si="97"/>
        <v>112</v>
      </c>
      <c r="AI55" s="4">
        <f t="shared" si="97"/>
        <v>125</v>
      </c>
      <c r="AJ55" s="4">
        <f t="shared" si="97"/>
        <v>93</v>
      </c>
      <c r="AK55" s="4">
        <f t="shared" si="97"/>
        <v>84</v>
      </c>
      <c r="AL55" s="4">
        <f t="shared" si="97"/>
        <v>74</v>
      </c>
      <c r="AM55" s="4">
        <f t="shared" si="97"/>
        <v>81</v>
      </c>
      <c r="AN55" s="4">
        <f t="shared" si="97"/>
        <v>94</v>
      </c>
      <c r="AO55" s="4">
        <f t="shared" si="97"/>
        <v>98</v>
      </c>
      <c r="AP55" s="4">
        <f t="shared" si="97"/>
        <v>116</v>
      </c>
      <c r="AQ55" s="4">
        <f t="shared" si="97"/>
        <v>90</v>
      </c>
      <c r="AR55" s="4">
        <f t="shared" si="97"/>
        <v>109</v>
      </c>
      <c r="AS55" s="4">
        <f t="shared" si="97"/>
        <v>100</v>
      </c>
      <c r="AT55" s="4">
        <f t="shared" si="97"/>
        <v>97</v>
      </c>
      <c r="AU55" s="4">
        <f t="shared" si="97"/>
        <v>91</v>
      </c>
      <c r="AV55" s="4">
        <f t="shared" si="97"/>
        <v>101</v>
      </c>
      <c r="AW55" s="4">
        <f t="shared" si="97"/>
        <v>92</v>
      </c>
      <c r="AX55" s="4">
        <f t="shared" si="97"/>
        <v>96</v>
      </c>
      <c r="AY55" s="4">
        <f t="shared" si="97"/>
        <v>83</v>
      </c>
      <c r="AZ55" s="4">
        <f t="shared" si="97"/>
        <v>109</v>
      </c>
      <c r="BA55" s="4">
        <f t="shared" si="97"/>
        <v>119</v>
      </c>
      <c r="BB55" s="4">
        <f t="shared" si="97"/>
        <v>103</v>
      </c>
      <c r="BC55" s="4">
        <f t="shared" si="97"/>
        <v>101</v>
      </c>
      <c r="BD55" s="4">
        <f t="shared" si="97"/>
        <v>95</v>
      </c>
      <c r="BE55" s="4">
        <f t="shared" si="97"/>
        <v>73</v>
      </c>
      <c r="BF55" s="4">
        <f t="shared" si="97"/>
        <v>82</v>
      </c>
      <c r="BG55" s="4">
        <f t="shared" si="97"/>
        <v>59</v>
      </c>
      <c r="BH55" s="4">
        <f t="shared" si="97"/>
        <v>71</v>
      </c>
      <c r="BI55" s="4">
        <f t="shared" si="97"/>
        <v>78</v>
      </c>
      <c r="BJ55" s="4">
        <f t="shared" si="97"/>
        <v>56</v>
      </c>
      <c r="BK55" s="4">
        <f t="shared" si="97"/>
        <v>54</v>
      </c>
      <c r="BL55" s="4">
        <f t="shared" si="97"/>
        <v>56</v>
      </c>
      <c r="BM55" s="4">
        <f t="shared" si="97"/>
        <v>53</v>
      </c>
      <c r="BN55" s="4">
        <f t="shared" si="97"/>
        <v>66</v>
      </c>
      <c r="BO55" s="4">
        <f t="shared" ref="BO55:CD55" si="98">BO13-BO34</f>
        <v>60</v>
      </c>
      <c r="BP55" s="4">
        <f t="shared" si="98"/>
        <v>51</v>
      </c>
      <c r="BQ55" s="4">
        <f t="shared" si="98"/>
        <v>55</v>
      </c>
      <c r="BR55" s="4">
        <f t="shared" si="98"/>
        <v>47</v>
      </c>
      <c r="BS55" s="4">
        <f t="shared" si="98"/>
        <v>59</v>
      </c>
      <c r="BT55" s="4">
        <f t="shared" si="98"/>
        <v>50</v>
      </c>
      <c r="BU55" s="4">
        <f t="shared" si="98"/>
        <v>38</v>
      </c>
      <c r="BV55" s="4">
        <f t="shared" si="98"/>
        <v>38</v>
      </c>
      <c r="BW55" s="4">
        <f t="shared" si="98"/>
        <v>38</v>
      </c>
      <c r="BX55" s="4">
        <f t="shared" si="98"/>
        <v>32</v>
      </c>
      <c r="BY55" s="4">
        <f t="shared" si="98"/>
        <v>37</v>
      </c>
      <c r="BZ55" s="4">
        <f t="shared" si="98"/>
        <v>24</v>
      </c>
      <c r="CA55" s="4">
        <f t="shared" si="98"/>
        <v>43</v>
      </c>
      <c r="CB55" s="4">
        <f t="shared" si="98"/>
        <v>34</v>
      </c>
      <c r="CC55" s="4">
        <f t="shared" si="98"/>
        <v>40</v>
      </c>
      <c r="CD55" s="4">
        <f t="shared" si="98"/>
        <v>226</v>
      </c>
      <c r="CE55" s="7">
        <f t="shared" ref="CE55:CE56" si="99">SUM(B55:CD55)</f>
        <v>7229</v>
      </c>
    </row>
    <row r="56" spans="1:83" x14ac:dyDescent="0.2">
      <c r="A56" s="6" t="s">
        <v>7</v>
      </c>
      <c r="B56" s="4">
        <f>B14-B35</f>
        <v>150</v>
      </c>
      <c r="C56" s="4">
        <f t="shared" ref="C56:BN56" si="100">C14-C35</f>
        <v>153</v>
      </c>
      <c r="D56" s="4">
        <f t="shared" si="100"/>
        <v>123</v>
      </c>
      <c r="E56" s="4">
        <f t="shared" si="100"/>
        <v>137</v>
      </c>
      <c r="F56" s="4">
        <f t="shared" si="100"/>
        <v>143</v>
      </c>
      <c r="G56" s="4">
        <f t="shared" si="100"/>
        <v>149</v>
      </c>
      <c r="H56" s="4">
        <f t="shared" si="100"/>
        <v>168</v>
      </c>
      <c r="I56" s="4">
        <f t="shared" si="100"/>
        <v>138</v>
      </c>
      <c r="J56" s="4">
        <f t="shared" si="100"/>
        <v>137</v>
      </c>
      <c r="K56" s="4">
        <f t="shared" si="100"/>
        <v>111</v>
      </c>
      <c r="L56" s="4">
        <f t="shared" si="100"/>
        <v>130</v>
      </c>
      <c r="M56" s="4">
        <f t="shared" si="100"/>
        <v>115</v>
      </c>
      <c r="N56" s="4">
        <f t="shared" si="100"/>
        <v>136</v>
      </c>
      <c r="O56" s="4">
        <f t="shared" si="100"/>
        <v>98</v>
      </c>
      <c r="P56" s="4">
        <f t="shared" si="100"/>
        <v>103</v>
      </c>
      <c r="Q56" s="4">
        <f t="shared" si="100"/>
        <v>113</v>
      </c>
      <c r="R56" s="4">
        <f t="shared" si="100"/>
        <v>89</v>
      </c>
      <c r="S56" s="4">
        <f t="shared" si="100"/>
        <v>93</v>
      </c>
      <c r="T56" s="4">
        <f t="shared" si="100"/>
        <v>90</v>
      </c>
      <c r="U56" s="4">
        <f t="shared" si="100"/>
        <v>83</v>
      </c>
      <c r="V56" s="4">
        <f t="shared" si="100"/>
        <v>61</v>
      </c>
      <c r="W56" s="4">
        <f t="shared" si="100"/>
        <v>67</v>
      </c>
      <c r="X56" s="4">
        <f t="shared" si="100"/>
        <v>55</v>
      </c>
      <c r="Y56" s="4">
        <f t="shared" si="100"/>
        <v>83</v>
      </c>
      <c r="Z56" s="4">
        <f t="shared" si="100"/>
        <v>50</v>
      </c>
      <c r="AA56" s="4">
        <f t="shared" si="100"/>
        <v>61</v>
      </c>
      <c r="AB56" s="4">
        <f t="shared" si="100"/>
        <v>83</v>
      </c>
      <c r="AC56" s="4">
        <f t="shared" si="100"/>
        <v>89</v>
      </c>
      <c r="AD56" s="4">
        <f t="shared" si="100"/>
        <v>108</v>
      </c>
      <c r="AE56" s="4">
        <f t="shared" si="100"/>
        <v>108</v>
      </c>
      <c r="AF56" s="4">
        <f t="shared" si="100"/>
        <v>92</v>
      </c>
      <c r="AG56" s="4">
        <f t="shared" si="100"/>
        <v>110</v>
      </c>
      <c r="AH56" s="4">
        <f t="shared" si="100"/>
        <v>116</v>
      </c>
      <c r="AI56" s="4">
        <f t="shared" si="100"/>
        <v>109</v>
      </c>
      <c r="AJ56" s="4">
        <f t="shared" si="100"/>
        <v>58</v>
      </c>
      <c r="AK56" s="4">
        <f t="shared" si="100"/>
        <v>99</v>
      </c>
      <c r="AL56" s="4">
        <f t="shared" si="100"/>
        <v>93</v>
      </c>
      <c r="AM56" s="4">
        <f t="shared" si="100"/>
        <v>91</v>
      </c>
      <c r="AN56" s="4">
        <f t="shared" si="100"/>
        <v>83</v>
      </c>
      <c r="AO56" s="4">
        <f t="shared" si="100"/>
        <v>98</v>
      </c>
      <c r="AP56" s="4">
        <f t="shared" si="100"/>
        <v>82</v>
      </c>
      <c r="AQ56" s="4">
        <f t="shared" si="100"/>
        <v>90</v>
      </c>
      <c r="AR56" s="4">
        <f t="shared" si="100"/>
        <v>84</v>
      </c>
      <c r="AS56" s="4">
        <f t="shared" si="100"/>
        <v>115</v>
      </c>
      <c r="AT56" s="4">
        <f t="shared" si="100"/>
        <v>96</v>
      </c>
      <c r="AU56" s="4">
        <f t="shared" si="100"/>
        <v>93</v>
      </c>
      <c r="AV56" s="4">
        <f t="shared" si="100"/>
        <v>83</v>
      </c>
      <c r="AW56" s="4">
        <f t="shared" si="100"/>
        <v>85</v>
      </c>
      <c r="AX56" s="4">
        <f t="shared" si="100"/>
        <v>85</v>
      </c>
      <c r="AY56" s="4">
        <f t="shared" si="100"/>
        <v>108</v>
      </c>
      <c r="AZ56" s="4">
        <f t="shared" si="100"/>
        <v>96</v>
      </c>
      <c r="BA56" s="4">
        <f t="shared" si="100"/>
        <v>107</v>
      </c>
      <c r="BB56" s="4">
        <f t="shared" si="100"/>
        <v>110</v>
      </c>
      <c r="BC56" s="4">
        <f t="shared" si="100"/>
        <v>78</v>
      </c>
      <c r="BD56" s="4">
        <f t="shared" si="100"/>
        <v>73</v>
      </c>
      <c r="BE56" s="4">
        <f t="shared" si="100"/>
        <v>74</v>
      </c>
      <c r="BF56" s="4">
        <f t="shared" si="100"/>
        <v>71</v>
      </c>
      <c r="BG56" s="4">
        <f t="shared" si="100"/>
        <v>86</v>
      </c>
      <c r="BH56" s="4">
        <f t="shared" si="100"/>
        <v>66</v>
      </c>
      <c r="BI56" s="4">
        <f t="shared" si="100"/>
        <v>71</v>
      </c>
      <c r="BJ56" s="4">
        <f t="shared" si="100"/>
        <v>86</v>
      </c>
      <c r="BK56" s="4">
        <f t="shared" si="100"/>
        <v>34</v>
      </c>
      <c r="BL56" s="4">
        <f t="shared" si="100"/>
        <v>65</v>
      </c>
      <c r="BM56" s="4">
        <f t="shared" si="100"/>
        <v>53</v>
      </c>
      <c r="BN56" s="4">
        <f t="shared" si="100"/>
        <v>63</v>
      </c>
      <c r="BO56" s="4">
        <f t="shared" ref="BO56:CD56" si="101">BO14-BO35</f>
        <v>84</v>
      </c>
      <c r="BP56" s="4">
        <f t="shared" si="101"/>
        <v>61</v>
      </c>
      <c r="BQ56" s="4">
        <f t="shared" si="101"/>
        <v>58</v>
      </c>
      <c r="BR56" s="4">
        <f t="shared" si="101"/>
        <v>72</v>
      </c>
      <c r="BS56" s="4">
        <f t="shared" si="101"/>
        <v>65</v>
      </c>
      <c r="BT56" s="4">
        <f t="shared" si="101"/>
        <v>60</v>
      </c>
      <c r="BU56" s="4">
        <f t="shared" si="101"/>
        <v>66</v>
      </c>
      <c r="BV56" s="4">
        <f t="shared" si="101"/>
        <v>55</v>
      </c>
      <c r="BW56" s="4">
        <f t="shared" si="101"/>
        <v>66</v>
      </c>
      <c r="BX56" s="4">
        <f t="shared" si="101"/>
        <v>60</v>
      </c>
      <c r="BY56" s="4">
        <f t="shared" si="101"/>
        <v>56</v>
      </c>
      <c r="BZ56" s="4">
        <f t="shared" si="101"/>
        <v>53</v>
      </c>
      <c r="CA56" s="4">
        <f t="shared" si="101"/>
        <v>47</v>
      </c>
      <c r="CB56" s="4">
        <f t="shared" si="101"/>
        <v>57</v>
      </c>
      <c r="CC56" s="4">
        <f t="shared" si="101"/>
        <v>38</v>
      </c>
      <c r="CD56" s="4">
        <f t="shared" si="101"/>
        <v>320</v>
      </c>
      <c r="CE56" s="7">
        <f t="shared" si="99"/>
        <v>7445</v>
      </c>
    </row>
    <row r="57" spans="1:83" x14ac:dyDescent="0.2">
      <c r="A57" s="5" t="s">
        <v>9</v>
      </c>
      <c r="B57" s="3">
        <f>B58+B59</f>
        <v>318</v>
      </c>
      <c r="C57" s="3">
        <f t="shared" ref="C57" si="102">C58+C59</f>
        <v>311</v>
      </c>
      <c r="D57" s="3">
        <f t="shared" ref="D57" si="103">D58+D59</f>
        <v>285</v>
      </c>
      <c r="E57" s="3">
        <f t="shared" ref="E57" si="104">E58+E59</f>
        <v>284</v>
      </c>
      <c r="F57" s="3">
        <f t="shared" ref="F57" si="105">F58+F59</f>
        <v>294</v>
      </c>
      <c r="G57" s="3">
        <f t="shared" ref="G57" si="106">G58+G59</f>
        <v>314</v>
      </c>
      <c r="H57" s="3">
        <f t="shared" ref="H57" si="107">H58+H59</f>
        <v>331</v>
      </c>
      <c r="I57" s="3">
        <f t="shared" ref="I57" si="108">I58+I59</f>
        <v>285</v>
      </c>
      <c r="J57" s="3">
        <f t="shared" ref="J57" si="109">J58+J59</f>
        <v>274</v>
      </c>
      <c r="K57" s="3">
        <f t="shared" ref="K57" si="110">K58+K59</f>
        <v>283</v>
      </c>
      <c r="L57" s="3">
        <f t="shared" ref="L57" si="111">L58+L59</f>
        <v>282</v>
      </c>
      <c r="M57" s="3">
        <f t="shared" ref="M57" si="112">M58+M59</f>
        <v>240</v>
      </c>
      <c r="N57" s="3">
        <f t="shared" ref="N57" si="113">N58+N59</f>
        <v>243</v>
      </c>
      <c r="O57" s="3">
        <f t="shared" ref="O57" si="114">O58+O59</f>
        <v>231</v>
      </c>
      <c r="P57" s="3">
        <f t="shared" ref="P57" si="115">P58+P59</f>
        <v>227</v>
      </c>
      <c r="Q57" s="3">
        <f t="shared" ref="Q57" si="116">Q58+Q59</f>
        <v>243</v>
      </c>
      <c r="R57" s="3">
        <f t="shared" ref="R57" si="117">R58+R59</f>
        <v>209</v>
      </c>
      <c r="S57" s="3">
        <f t="shared" ref="S57" si="118">S58+S59</f>
        <v>165</v>
      </c>
      <c r="T57" s="3">
        <f t="shared" ref="T57" si="119">T58+T59</f>
        <v>86</v>
      </c>
      <c r="U57" s="3">
        <f t="shared" ref="U57" si="120">U58+U59</f>
        <v>97</v>
      </c>
      <c r="V57" s="3">
        <f t="shared" ref="V57" si="121">V58+V59</f>
        <v>97</v>
      </c>
      <c r="W57" s="3">
        <f t="shared" ref="W57" si="122">W58+W59</f>
        <v>77</v>
      </c>
      <c r="X57" s="3">
        <f t="shared" ref="X57" si="123">X58+X59</f>
        <v>112</v>
      </c>
      <c r="Y57" s="3">
        <f t="shared" ref="Y57" si="124">Y58+Y59</f>
        <v>118</v>
      </c>
      <c r="Z57" s="3">
        <f t="shared" ref="Z57" si="125">Z58+Z59</f>
        <v>163</v>
      </c>
      <c r="AA57" s="3">
        <f t="shared" ref="AA57" si="126">AA58+AA59</f>
        <v>175</v>
      </c>
      <c r="AB57" s="3">
        <f t="shared" ref="AB57" si="127">AB58+AB59</f>
        <v>201</v>
      </c>
      <c r="AC57" s="3">
        <f t="shared" ref="AC57" si="128">AC58+AC59</f>
        <v>219</v>
      </c>
      <c r="AD57" s="3">
        <f t="shared" ref="AD57" si="129">AD58+AD59</f>
        <v>266</v>
      </c>
      <c r="AE57" s="3">
        <f t="shared" ref="AE57" si="130">AE58+AE59</f>
        <v>271</v>
      </c>
      <c r="AF57" s="3">
        <f t="shared" ref="AF57" si="131">AF58+AF59</f>
        <v>293</v>
      </c>
      <c r="AG57" s="3">
        <f t="shared" ref="AG57" si="132">AG58+AG59</f>
        <v>293</v>
      </c>
      <c r="AH57" s="3">
        <f t="shared" ref="AH57" si="133">AH58+AH59</f>
        <v>268</v>
      </c>
      <c r="AI57" s="3">
        <f t="shared" ref="AI57" si="134">AI58+AI59</f>
        <v>274</v>
      </c>
      <c r="AJ57" s="3">
        <f t="shared" ref="AJ57" si="135">AJ58+AJ59</f>
        <v>255</v>
      </c>
      <c r="AK57" s="3">
        <f t="shared" ref="AK57" si="136">AK58+AK59</f>
        <v>245</v>
      </c>
      <c r="AL57" s="3">
        <f t="shared" ref="AL57" si="137">AL58+AL59</f>
        <v>236</v>
      </c>
      <c r="AM57" s="3">
        <f t="shared" ref="AM57" si="138">AM58+AM59</f>
        <v>245</v>
      </c>
      <c r="AN57" s="3">
        <f t="shared" ref="AN57" si="139">AN58+AN59</f>
        <v>247</v>
      </c>
      <c r="AO57" s="3">
        <f t="shared" ref="AO57" si="140">AO58+AO59</f>
        <v>250</v>
      </c>
      <c r="AP57" s="3">
        <f t="shared" ref="AP57" si="141">AP58+AP59</f>
        <v>245</v>
      </c>
      <c r="AQ57" s="3">
        <f t="shared" ref="AQ57" si="142">AQ58+AQ59</f>
        <v>265</v>
      </c>
      <c r="AR57" s="3">
        <f t="shared" ref="AR57" si="143">AR58+AR59</f>
        <v>269</v>
      </c>
      <c r="AS57" s="3">
        <f t="shared" ref="AS57" si="144">AS58+AS59</f>
        <v>240</v>
      </c>
      <c r="AT57" s="3">
        <f t="shared" ref="AT57" si="145">AT58+AT59</f>
        <v>224</v>
      </c>
      <c r="AU57" s="3">
        <f t="shared" ref="AU57" si="146">AU58+AU59</f>
        <v>245</v>
      </c>
      <c r="AV57" s="3">
        <f t="shared" ref="AV57" si="147">AV58+AV59</f>
        <v>247</v>
      </c>
      <c r="AW57" s="3">
        <f t="shared" ref="AW57" si="148">AW58+AW59</f>
        <v>240</v>
      </c>
      <c r="AX57" s="3">
        <f t="shared" ref="AX57" si="149">AX58+AX59</f>
        <v>216</v>
      </c>
      <c r="AY57" s="3">
        <f t="shared" ref="AY57" si="150">AY58+AY59</f>
        <v>233</v>
      </c>
      <c r="AZ57" s="3">
        <f t="shared" ref="AZ57" si="151">AZ58+AZ59</f>
        <v>217</v>
      </c>
      <c r="BA57" s="3">
        <f t="shared" ref="BA57" si="152">BA58+BA59</f>
        <v>224</v>
      </c>
      <c r="BB57" s="3">
        <f t="shared" ref="BB57" si="153">BB58+BB59</f>
        <v>190</v>
      </c>
      <c r="BC57" s="3">
        <f t="shared" ref="BC57" si="154">BC58+BC59</f>
        <v>197</v>
      </c>
      <c r="BD57" s="3">
        <f t="shared" ref="BD57" si="155">BD58+BD59</f>
        <v>161</v>
      </c>
      <c r="BE57" s="3">
        <f t="shared" ref="BE57" si="156">BE58+BE59</f>
        <v>184</v>
      </c>
      <c r="BF57" s="3">
        <f t="shared" ref="BF57" si="157">BF58+BF59</f>
        <v>177</v>
      </c>
      <c r="BG57" s="3">
        <f t="shared" ref="BG57" si="158">BG58+BG59</f>
        <v>172</v>
      </c>
      <c r="BH57" s="3">
        <f t="shared" ref="BH57" si="159">BH58+BH59</f>
        <v>162</v>
      </c>
      <c r="BI57" s="3">
        <f t="shared" ref="BI57" si="160">BI58+BI59</f>
        <v>181</v>
      </c>
      <c r="BJ57" s="3">
        <f t="shared" ref="BJ57" si="161">BJ58+BJ59</f>
        <v>171</v>
      </c>
      <c r="BK57" s="3">
        <f t="shared" ref="BK57" si="162">BK58+BK59</f>
        <v>116</v>
      </c>
      <c r="BL57" s="3">
        <f t="shared" ref="BL57" si="163">BL58+BL59</f>
        <v>174</v>
      </c>
      <c r="BM57" s="3">
        <f t="shared" ref="BM57" si="164">BM58+BM59</f>
        <v>154</v>
      </c>
      <c r="BN57" s="3">
        <f t="shared" ref="BN57" si="165">BN58+BN59</f>
        <v>152</v>
      </c>
      <c r="BO57" s="3">
        <f t="shared" ref="BO57" si="166">BO58+BO59</f>
        <v>163</v>
      </c>
      <c r="BP57" s="3">
        <f t="shared" ref="BP57" si="167">BP58+BP59</f>
        <v>150</v>
      </c>
      <c r="BQ57" s="3">
        <f t="shared" ref="BQ57" si="168">BQ58+BQ59</f>
        <v>131</v>
      </c>
      <c r="BR57" s="3">
        <f t="shared" ref="BR57" si="169">BR58+BR59</f>
        <v>150</v>
      </c>
      <c r="BS57" s="3">
        <f t="shared" ref="BS57" si="170">BS58+BS59</f>
        <v>117</v>
      </c>
      <c r="BT57" s="3">
        <f t="shared" ref="BT57" si="171">BT58+BT59</f>
        <v>123</v>
      </c>
      <c r="BU57" s="3">
        <f t="shared" ref="BU57" si="172">BU58+BU59</f>
        <v>128</v>
      </c>
      <c r="BV57" s="3">
        <f t="shared" ref="BV57" si="173">BV58+BV59</f>
        <v>111</v>
      </c>
      <c r="BW57" s="3">
        <f t="shared" ref="BW57" si="174">BW58+BW59</f>
        <v>122</v>
      </c>
      <c r="BX57" s="3">
        <f t="shared" ref="BX57" si="175">BX58+BX59</f>
        <v>111</v>
      </c>
      <c r="BY57" s="3">
        <f t="shared" ref="BY57" si="176">BY58+BY59</f>
        <v>110</v>
      </c>
      <c r="BZ57" s="3">
        <f t="shared" ref="BZ57" si="177">BZ58+BZ59</f>
        <v>85</v>
      </c>
      <c r="CA57" s="3">
        <f t="shared" ref="CA57" si="178">CA58+CA59</f>
        <v>77</v>
      </c>
      <c r="CB57" s="3">
        <f t="shared" ref="CB57" si="179">CB58+CB59</f>
        <v>57</v>
      </c>
      <c r="CC57" s="3">
        <f t="shared" ref="CC57" si="180">CC58+CC59</f>
        <v>74</v>
      </c>
      <c r="CD57" s="3">
        <f t="shared" ref="CD57" si="181">CD58+CD59</f>
        <v>572</v>
      </c>
      <c r="CE57" s="3">
        <f>CE58+CE59</f>
        <v>16644</v>
      </c>
    </row>
    <row r="58" spans="1:83" x14ac:dyDescent="0.2">
      <c r="A58" s="6" t="s">
        <v>6</v>
      </c>
      <c r="B58" s="4">
        <f>B16-B37</f>
        <v>161</v>
      </c>
      <c r="C58" s="4">
        <f t="shared" ref="C58:BN58" si="182">C16-C37</f>
        <v>156</v>
      </c>
      <c r="D58" s="4">
        <f t="shared" si="182"/>
        <v>143</v>
      </c>
      <c r="E58" s="4">
        <f t="shared" si="182"/>
        <v>144</v>
      </c>
      <c r="F58" s="4">
        <f t="shared" si="182"/>
        <v>153</v>
      </c>
      <c r="G58" s="4">
        <f t="shared" si="182"/>
        <v>159</v>
      </c>
      <c r="H58" s="4">
        <f t="shared" si="182"/>
        <v>163</v>
      </c>
      <c r="I58" s="4">
        <f t="shared" si="182"/>
        <v>135</v>
      </c>
      <c r="J58" s="4">
        <f t="shared" si="182"/>
        <v>121</v>
      </c>
      <c r="K58" s="4">
        <f t="shared" si="182"/>
        <v>142</v>
      </c>
      <c r="L58" s="4">
        <f t="shared" si="182"/>
        <v>138</v>
      </c>
      <c r="M58" s="4">
        <f t="shared" si="182"/>
        <v>120</v>
      </c>
      <c r="N58" s="4">
        <f t="shared" si="182"/>
        <v>133</v>
      </c>
      <c r="O58" s="4">
        <f t="shared" si="182"/>
        <v>117</v>
      </c>
      <c r="P58" s="4">
        <f t="shared" si="182"/>
        <v>119</v>
      </c>
      <c r="Q58" s="4">
        <f t="shared" si="182"/>
        <v>118</v>
      </c>
      <c r="R58" s="4">
        <f t="shared" si="182"/>
        <v>110</v>
      </c>
      <c r="S58" s="4">
        <f t="shared" si="182"/>
        <v>83</v>
      </c>
      <c r="T58" s="4">
        <f t="shared" si="182"/>
        <v>30</v>
      </c>
      <c r="U58" s="4">
        <f t="shared" si="182"/>
        <v>50</v>
      </c>
      <c r="V58" s="4">
        <f t="shared" si="182"/>
        <v>47</v>
      </c>
      <c r="W58" s="4">
        <f t="shared" si="182"/>
        <v>48</v>
      </c>
      <c r="X58" s="4">
        <f t="shared" si="182"/>
        <v>48</v>
      </c>
      <c r="Y58" s="4">
        <f t="shared" si="182"/>
        <v>52</v>
      </c>
      <c r="Z58" s="4">
        <f t="shared" si="182"/>
        <v>68</v>
      </c>
      <c r="AA58" s="4">
        <f t="shared" si="182"/>
        <v>77</v>
      </c>
      <c r="AB58" s="4">
        <f t="shared" si="182"/>
        <v>102</v>
      </c>
      <c r="AC58" s="4">
        <f t="shared" si="182"/>
        <v>103</v>
      </c>
      <c r="AD58" s="4">
        <f t="shared" si="182"/>
        <v>134</v>
      </c>
      <c r="AE58" s="4">
        <f t="shared" si="182"/>
        <v>130</v>
      </c>
      <c r="AF58" s="4">
        <f t="shared" si="182"/>
        <v>162</v>
      </c>
      <c r="AG58" s="4">
        <f t="shared" si="182"/>
        <v>140</v>
      </c>
      <c r="AH58" s="4">
        <f t="shared" si="182"/>
        <v>133</v>
      </c>
      <c r="AI58" s="4">
        <f t="shared" si="182"/>
        <v>144</v>
      </c>
      <c r="AJ58" s="4">
        <f t="shared" si="182"/>
        <v>117</v>
      </c>
      <c r="AK58" s="4">
        <f t="shared" si="182"/>
        <v>119</v>
      </c>
      <c r="AL58" s="4">
        <f t="shared" si="182"/>
        <v>117</v>
      </c>
      <c r="AM58" s="4">
        <f t="shared" si="182"/>
        <v>125</v>
      </c>
      <c r="AN58" s="4">
        <f t="shared" si="182"/>
        <v>119</v>
      </c>
      <c r="AO58" s="4">
        <f t="shared" si="182"/>
        <v>131</v>
      </c>
      <c r="AP58" s="4">
        <f t="shared" si="182"/>
        <v>110</v>
      </c>
      <c r="AQ58" s="4">
        <f t="shared" si="182"/>
        <v>141</v>
      </c>
      <c r="AR58" s="4">
        <f t="shared" si="182"/>
        <v>143</v>
      </c>
      <c r="AS58" s="4">
        <f t="shared" si="182"/>
        <v>125</v>
      </c>
      <c r="AT58" s="4">
        <f t="shared" si="182"/>
        <v>123</v>
      </c>
      <c r="AU58" s="4">
        <f t="shared" si="182"/>
        <v>138</v>
      </c>
      <c r="AV58" s="4">
        <f t="shared" si="182"/>
        <v>133</v>
      </c>
      <c r="AW58" s="4">
        <f t="shared" si="182"/>
        <v>133</v>
      </c>
      <c r="AX58" s="4">
        <f t="shared" si="182"/>
        <v>129</v>
      </c>
      <c r="AY58" s="4">
        <f t="shared" si="182"/>
        <v>114</v>
      </c>
      <c r="AZ58" s="4">
        <f t="shared" si="182"/>
        <v>121</v>
      </c>
      <c r="BA58" s="4">
        <f t="shared" si="182"/>
        <v>127</v>
      </c>
      <c r="BB58" s="4">
        <f t="shared" si="182"/>
        <v>89</v>
      </c>
      <c r="BC58" s="4">
        <f t="shared" si="182"/>
        <v>105</v>
      </c>
      <c r="BD58" s="4">
        <f t="shared" si="182"/>
        <v>86</v>
      </c>
      <c r="BE58" s="4">
        <f t="shared" si="182"/>
        <v>99</v>
      </c>
      <c r="BF58" s="4">
        <f t="shared" si="182"/>
        <v>88</v>
      </c>
      <c r="BG58" s="4">
        <f t="shared" si="182"/>
        <v>101</v>
      </c>
      <c r="BH58" s="4">
        <f t="shared" si="182"/>
        <v>98</v>
      </c>
      <c r="BI58" s="4">
        <f t="shared" si="182"/>
        <v>95</v>
      </c>
      <c r="BJ58" s="4">
        <f t="shared" si="182"/>
        <v>84</v>
      </c>
      <c r="BK58" s="4">
        <f t="shared" si="182"/>
        <v>52</v>
      </c>
      <c r="BL58" s="4">
        <f t="shared" si="182"/>
        <v>80</v>
      </c>
      <c r="BM58" s="4">
        <f t="shared" si="182"/>
        <v>64</v>
      </c>
      <c r="BN58" s="4">
        <f t="shared" si="182"/>
        <v>63</v>
      </c>
      <c r="BO58" s="4">
        <f t="shared" ref="BO58:CD58" si="183">BO16-BO37</f>
        <v>71</v>
      </c>
      <c r="BP58" s="4">
        <f t="shared" si="183"/>
        <v>83</v>
      </c>
      <c r="BQ58" s="4">
        <f t="shared" si="183"/>
        <v>65</v>
      </c>
      <c r="BR58" s="4">
        <f t="shared" si="183"/>
        <v>72</v>
      </c>
      <c r="BS58" s="4">
        <f t="shared" si="183"/>
        <v>46</v>
      </c>
      <c r="BT58" s="4">
        <f t="shared" si="183"/>
        <v>47</v>
      </c>
      <c r="BU58" s="4">
        <f t="shared" si="183"/>
        <v>54</v>
      </c>
      <c r="BV58" s="4">
        <f t="shared" si="183"/>
        <v>37</v>
      </c>
      <c r="BW58" s="4">
        <f t="shared" si="183"/>
        <v>65</v>
      </c>
      <c r="BX58" s="4">
        <f t="shared" si="183"/>
        <v>51</v>
      </c>
      <c r="BY58" s="4">
        <f t="shared" si="183"/>
        <v>44</v>
      </c>
      <c r="BZ58" s="4">
        <f t="shared" si="183"/>
        <v>36</v>
      </c>
      <c r="CA58" s="4">
        <f t="shared" si="183"/>
        <v>27</v>
      </c>
      <c r="CB58" s="4">
        <f t="shared" si="183"/>
        <v>19</v>
      </c>
      <c r="CC58" s="4">
        <f t="shared" si="183"/>
        <v>26</v>
      </c>
      <c r="CD58" s="4">
        <f t="shared" si="183"/>
        <v>204</v>
      </c>
      <c r="CE58" s="7">
        <f t="shared" ref="CE58:CE59" si="184">SUM(B58:CD58)</f>
        <v>8199</v>
      </c>
    </row>
    <row r="59" spans="1:83" x14ac:dyDescent="0.2">
      <c r="A59" s="6" t="s">
        <v>7</v>
      </c>
      <c r="B59" s="4">
        <f>B17-B38</f>
        <v>157</v>
      </c>
      <c r="C59" s="4">
        <f t="shared" ref="C59:BN59" si="185">C17-C38</f>
        <v>155</v>
      </c>
      <c r="D59" s="4">
        <f t="shared" si="185"/>
        <v>142</v>
      </c>
      <c r="E59" s="4">
        <f t="shared" si="185"/>
        <v>140</v>
      </c>
      <c r="F59" s="4">
        <f t="shared" si="185"/>
        <v>141</v>
      </c>
      <c r="G59" s="4">
        <f t="shared" si="185"/>
        <v>155</v>
      </c>
      <c r="H59" s="4">
        <f t="shared" si="185"/>
        <v>168</v>
      </c>
      <c r="I59" s="4">
        <f t="shared" si="185"/>
        <v>150</v>
      </c>
      <c r="J59" s="4">
        <f t="shared" si="185"/>
        <v>153</v>
      </c>
      <c r="K59" s="4">
        <f t="shared" si="185"/>
        <v>141</v>
      </c>
      <c r="L59" s="4">
        <f t="shared" si="185"/>
        <v>144</v>
      </c>
      <c r="M59" s="4">
        <f t="shared" si="185"/>
        <v>120</v>
      </c>
      <c r="N59" s="4">
        <f t="shared" si="185"/>
        <v>110</v>
      </c>
      <c r="O59" s="4">
        <f t="shared" si="185"/>
        <v>114</v>
      </c>
      <c r="P59" s="4">
        <f t="shared" si="185"/>
        <v>108</v>
      </c>
      <c r="Q59" s="4">
        <f t="shared" si="185"/>
        <v>125</v>
      </c>
      <c r="R59" s="4">
        <f t="shared" si="185"/>
        <v>99</v>
      </c>
      <c r="S59" s="4">
        <f t="shared" si="185"/>
        <v>82</v>
      </c>
      <c r="T59" s="4">
        <f t="shared" si="185"/>
        <v>56</v>
      </c>
      <c r="U59" s="4">
        <f t="shared" si="185"/>
        <v>47</v>
      </c>
      <c r="V59" s="4">
        <f t="shared" si="185"/>
        <v>50</v>
      </c>
      <c r="W59" s="4">
        <f t="shared" si="185"/>
        <v>29</v>
      </c>
      <c r="X59" s="4">
        <f t="shared" si="185"/>
        <v>64</v>
      </c>
      <c r="Y59" s="4">
        <f t="shared" si="185"/>
        <v>66</v>
      </c>
      <c r="Z59" s="4">
        <f t="shared" si="185"/>
        <v>95</v>
      </c>
      <c r="AA59" s="4">
        <f t="shared" si="185"/>
        <v>98</v>
      </c>
      <c r="AB59" s="4">
        <f t="shared" si="185"/>
        <v>99</v>
      </c>
      <c r="AC59" s="4">
        <f t="shared" si="185"/>
        <v>116</v>
      </c>
      <c r="AD59" s="4">
        <f t="shared" si="185"/>
        <v>132</v>
      </c>
      <c r="AE59" s="4">
        <f t="shared" si="185"/>
        <v>141</v>
      </c>
      <c r="AF59" s="4">
        <f t="shared" si="185"/>
        <v>131</v>
      </c>
      <c r="AG59" s="4">
        <f t="shared" si="185"/>
        <v>153</v>
      </c>
      <c r="AH59" s="4">
        <f t="shared" si="185"/>
        <v>135</v>
      </c>
      <c r="AI59" s="4">
        <f t="shared" si="185"/>
        <v>130</v>
      </c>
      <c r="AJ59" s="4">
        <f t="shared" si="185"/>
        <v>138</v>
      </c>
      <c r="AK59" s="4">
        <f t="shared" si="185"/>
        <v>126</v>
      </c>
      <c r="AL59" s="4">
        <f t="shared" si="185"/>
        <v>119</v>
      </c>
      <c r="AM59" s="4">
        <f t="shared" si="185"/>
        <v>120</v>
      </c>
      <c r="AN59" s="4">
        <f t="shared" si="185"/>
        <v>128</v>
      </c>
      <c r="AO59" s="4">
        <f t="shared" si="185"/>
        <v>119</v>
      </c>
      <c r="AP59" s="4">
        <f t="shared" si="185"/>
        <v>135</v>
      </c>
      <c r="AQ59" s="4">
        <f t="shared" si="185"/>
        <v>124</v>
      </c>
      <c r="AR59" s="4">
        <f t="shared" si="185"/>
        <v>126</v>
      </c>
      <c r="AS59" s="4">
        <f t="shared" si="185"/>
        <v>115</v>
      </c>
      <c r="AT59" s="4">
        <f t="shared" si="185"/>
        <v>101</v>
      </c>
      <c r="AU59" s="4">
        <f t="shared" si="185"/>
        <v>107</v>
      </c>
      <c r="AV59" s="4">
        <f t="shared" si="185"/>
        <v>114</v>
      </c>
      <c r="AW59" s="4">
        <f t="shared" si="185"/>
        <v>107</v>
      </c>
      <c r="AX59" s="4">
        <f t="shared" si="185"/>
        <v>87</v>
      </c>
      <c r="AY59" s="4">
        <f t="shared" si="185"/>
        <v>119</v>
      </c>
      <c r="AZ59" s="4">
        <f t="shared" si="185"/>
        <v>96</v>
      </c>
      <c r="BA59" s="4">
        <f t="shared" si="185"/>
        <v>97</v>
      </c>
      <c r="BB59" s="4">
        <f t="shared" si="185"/>
        <v>101</v>
      </c>
      <c r="BC59" s="4">
        <f t="shared" si="185"/>
        <v>92</v>
      </c>
      <c r="BD59" s="4">
        <f t="shared" si="185"/>
        <v>75</v>
      </c>
      <c r="BE59" s="4">
        <f t="shared" si="185"/>
        <v>85</v>
      </c>
      <c r="BF59" s="4">
        <f t="shared" si="185"/>
        <v>89</v>
      </c>
      <c r="BG59" s="4">
        <f t="shared" si="185"/>
        <v>71</v>
      </c>
      <c r="BH59" s="4">
        <f t="shared" si="185"/>
        <v>64</v>
      </c>
      <c r="BI59" s="4">
        <f t="shared" si="185"/>
        <v>86</v>
      </c>
      <c r="BJ59" s="4">
        <f t="shared" si="185"/>
        <v>87</v>
      </c>
      <c r="BK59" s="4">
        <f t="shared" si="185"/>
        <v>64</v>
      </c>
      <c r="BL59" s="4">
        <f t="shared" si="185"/>
        <v>94</v>
      </c>
      <c r="BM59" s="4">
        <f t="shared" si="185"/>
        <v>90</v>
      </c>
      <c r="BN59" s="4">
        <f t="shared" si="185"/>
        <v>89</v>
      </c>
      <c r="BO59" s="4">
        <f t="shared" ref="BO59:CD59" si="186">BO17-BO38</f>
        <v>92</v>
      </c>
      <c r="BP59" s="4">
        <f t="shared" si="186"/>
        <v>67</v>
      </c>
      <c r="BQ59" s="4">
        <f t="shared" si="186"/>
        <v>66</v>
      </c>
      <c r="BR59" s="4">
        <f t="shared" si="186"/>
        <v>78</v>
      </c>
      <c r="BS59" s="4">
        <f t="shared" si="186"/>
        <v>71</v>
      </c>
      <c r="BT59" s="4">
        <f t="shared" si="186"/>
        <v>76</v>
      </c>
      <c r="BU59" s="4">
        <f t="shared" si="186"/>
        <v>74</v>
      </c>
      <c r="BV59" s="4">
        <f t="shared" si="186"/>
        <v>74</v>
      </c>
      <c r="BW59" s="4">
        <f t="shared" si="186"/>
        <v>57</v>
      </c>
      <c r="BX59" s="4">
        <f t="shared" si="186"/>
        <v>60</v>
      </c>
      <c r="BY59" s="4">
        <f t="shared" si="186"/>
        <v>66</v>
      </c>
      <c r="BZ59" s="4">
        <f t="shared" si="186"/>
        <v>49</v>
      </c>
      <c r="CA59" s="4">
        <f t="shared" si="186"/>
        <v>50</v>
      </c>
      <c r="CB59" s="4">
        <f t="shared" si="186"/>
        <v>38</v>
      </c>
      <c r="CC59" s="4">
        <f t="shared" si="186"/>
        <v>48</v>
      </c>
      <c r="CD59" s="4">
        <f t="shared" si="186"/>
        <v>368</v>
      </c>
      <c r="CE59" s="7">
        <f t="shared" si="184"/>
        <v>8445</v>
      </c>
    </row>
    <row r="60" spans="1:83" x14ac:dyDescent="0.2">
      <c r="A60" s="5" t="s">
        <v>10</v>
      </c>
      <c r="B60" s="3">
        <f>B61+B62</f>
        <v>256</v>
      </c>
      <c r="C60" s="3">
        <f t="shared" ref="C60" si="187">C61+C62</f>
        <v>233</v>
      </c>
      <c r="D60" s="3">
        <f t="shared" ref="D60" si="188">D61+D62</f>
        <v>205</v>
      </c>
      <c r="E60" s="3">
        <f t="shared" ref="E60" si="189">E61+E62</f>
        <v>175</v>
      </c>
      <c r="F60" s="3">
        <f t="shared" ref="F60" si="190">F61+F62</f>
        <v>182</v>
      </c>
      <c r="G60" s="3">
        <f t="shared" ref="G60" si="191">G61+G62</f>
        <v>224</v>
      </c>
      <c r="H60" s="3">
        <f t="shared" ref="H60" si="192">H61+H62</f>
        <v>237</v>
      </c>
      <c r="I60" s="3">
        <f t="shared" ref="I60" si="193">I61+I62</f>
        <v>247</v>
      </c>
      <c r="J60" s="3">
        <f t="shared" ref="J60" si="194">J61+J62</f>
        <v>270</v>
      </c>
      <c r="K60" s="3">
        <f t="shared" ref="K60" si="195">K61+K62</f>
        <v>275</v>
      </c>
      <c r="L60" s="3">
        <f t="shared" ref="L60" si="196">L61+L62</f>
        <v>263</v>
      </c>
      <c r="M60" s="3">
        <f t="shared" ref="M60" si="197">M61+M62</f>
        <v>233</v>
      </c>
      <c r="N60" s="3">
        <f t="shared" ref="N60" si="198">N61+N62</f>
        <v>211</v>
      </c>
      <c r="O60" s="3">
        <f t="shared" ref="O60" si="199">O61+O62</f>
        <v>182</v>
      </c>
      <c r="P60" s="3">
        <f t="shared" ref="P60" si="200">P61+P62</f>
        <v>190</v>
      </c>
      <c r="Q60" s="3">
        <f t="shared" ref="Q60" si="201">Q61+Q62</f>
        <v>180</v>
      </c>
      <c r="R60" s="3">
        <f t="shared" ref="R60" si="202">R61+R62</f>
        <v>171</v>
      </c>
      <c r="S60" s="3">
        <f t="shared" ref="S60" si="203">S61+S62</f>
        <v>159</v>
      </c>
      <c r="T60" s="3">
        <f t="shared" ref="T60" si="204">T61+T62</f>
        <v>138</v>
      </c>
      <c r="U60" s="3">
        <f t="shared" ref="U60" si="205">U61+U62</f>
        <v>133</v>
      </c>
      <c r="V60" s="3">
        <f t="shared" ref="V60" si="206">V61+V62</f>
        <v>134</v>
      </c>
      <c r="W60" s="3">
        <f t="shared" ref="W60" si="207">W61+W62</f>
        <v>171</v>
      </c>
      <c r="X60" s="3">
        <f t="shared" ref="X60" si="208">X61+X62</f>
        <v>182</v>
      </c>
      <c r="Y60" s="3">
        <f t="shared" ref="Y60" si="209">Y61+Y62</f>
        <v>202</v>
      </c>
      <c r="Z60" s="3">
        <f t="shared" ref="Z60" si="210">Z61+Z62</f>
        <v>199</v>
      </c>
      <c r="AA60" s="3">
        <f t="shared" ref="AA60" si="211">AA61+AA62</f>
        <v>202</v>
      </c>
      <c r="AB60" s="3">
        <f t="shared" ref="AB60" si="212">AB61+AB62</f>
        <v>231</v>
      </c>
      <c r="AC60" s="3">
        <f t="shared" ref="AC60" si="213">AC61+AC62</f>
        <v>227</v>
      </c>
      <c r="AD60" s="3">
        <f t="shared" ref="AD60" si="214">AD61+AD62</f>
        <v>273</v>
      </c>
      <c r="AE60" s="3">
        <f t="shared" ref="AE60" si="215">AE61+AE62</f>
        <v>273</v>
      </c>
      <c r="AF60" s="3">
        <f t="shared" ref="AF60" si="216">AF61+AF62</f>
        <v>311</v>
      </c>
      <c r="AG60" s="3">
        <f t="shared" ref="AG60" si="217">AG61+AG62</f>
        <v>308</v>
      </c>
      <c r="AH60" s="3">
        <f t="shared" ref="AH60" si="218">AH61+AH62</f>
        <v>288</v>
      </c>
      <c r="AI60" s="3">
        <f t="shared" ref="AI60" si="219">AI61+AI62</f>
        <v>260</v>
      </c>
      <c r="AJ60" s="3">
        <f t="shared" ref="AJ60" si="220">AJ61+AJ62</f>
        <v>258</v>
      </c>
      <c r="AK60" s="3">
        <f t="shared" ref="AK60" si="221">AK61+AK62</f>
        <v>224</v>
      </c>
      <c r="AL60" s="3">
        <f t="shared" ref="AL60" si="222">AL61+AL62</f>
        <v>230</v>
      </c>
      <c r="AM60" s="3">
        <f t="shared" ref="AM60" si="223">AM61+AM62</f>
        <v>211</v>
      </c>
      <c r="AN60" s="3">
        <f t="shared" ref="AN60" si="224">AN61+AN62</f>
        <v>221</v>
      </c>
      <c r="AO60" s="3">
        <f t="shared" ref="AO60" si="225">AO61+AO62</f>
        <v>225</v>
      </c>
      <c r="AP60" s="3">
        <f t="shared" ref="AP60" si="226">AP61+AP62</f>
        <v>200</v>
      </c>
      <c r="AQ60" s="3">
        <f t="shared" ref="AQ60" si="227">AQ61+AQ62</f>
        <v>208</v>
      </c>
      <c r="AR60" s="3">
        <f t="shared" ref="AR60" si="228">AR61+AR62</f>
        <v>212</v>
      </c>
      <c r="AS60" s="3">
        <f t="shared" ref="AS60" si="229">AS61+AS62</f>
        <v>216</v>
      </c>
      <c r="AT60" s="3">
        <f t="shared" ref="AT60" si="230">AT61+AT62</f>
        <v>202</v>
      </c>
      <c r="AU60" s="3">
        <f t="shared" ref="AU60" si="231">AU61+AU62</f>
        <v>229</v>
      </c>
      <c r="AV60" s="3">
        <f t="shared" ref="AV60" si="232">AV61+AV62</f>
        <v>198</v>
      </c>
      <c r="AW60" s="3">
        <f t="shared" ref="AW60" si="233">AW61+AW62</f>
        <v>197</v>
      </c>
      <c r="AX60" s="3">
        <f t="shared" ref="AX60" si="234">AX61+AX62</f>
        <v>189</v>
      </c>
      <c r="AY60" s="3">
        <f t="shared" ref="AY60" si="235">AY61+AY62</f>
        <v>203</v>
      </c>
      <c r="AZ60" s="3">
        <f t="shared" ref="AZ60" si="236">AZ61+AZ62</f>
        <v>205</v>
      </c>
      <c r="BA60" s="3">
        <f t="shared" ref="BA60" si="237">BA61+BA62</f>
        <v>218</v>
      </c>
      <c r="BB60" s="3">
        <f t="shared" ref="BB60" si="238">BB61+BB62</f>
        <v>227</v>
      </c>
      <c r="BC60" s="3">
        <f t="shared" ref="BC60" si="239">BC61+BC62</f>
        <v>243</v>
      </c>
      <c r="BD60" s="3">
        <f t="shared" ref="BD60" si="240">BD61+BD62</f>
        <v>231</v>
      </c>
      <c r="BE60" s="3">
        <f t="shared" ref="BE60" si="241">BE61+BE62</f>
        <v>222</v>
      </c>
      <c r="BF60" s="3">
        <f t="shared" ref="BF60" si="242">BF61+BF62</f>
        <v>231</v>
      </c>
      <c r="BG60" s="3">
        <f t="shared" ref="BG60" si="243">BG61+BG62</f>
        <v>213</v>
      </c>
      <c r="BH60" s="3">
        <f t="shared" ref="BH60" si="244">BH61+BH62</f>
        <v>211</v>
      </c>
      <c r="BI60" s="3">
        <f t="shared" ref="BI60" si="245">BI61+BI62</f>
        <v>186</v>
      </c>
      <c r="BJ60" s="3">
        <f t="shared" ref="BJ60" si="246">BJ61+BJ62</f>
        <v>181</v>
      </c>
      <c r="BK60" s="3">
        <f t="shared" ref="BK60" si="247">BK61+BK62</f>
        <v>151</v>
      </c>
      <c r="BL60" s="3">
        <f t="shared" ref="BL60" si="248">BL61+BL62</f>
        <v>159</v>
      </c>
      <c r="BM60" s="3">
        <f t="shared" ref="BM60" si="249">BM61+BM62</f>
        <v>163</v>
      </c>
      <c r="BN60" s="3">
        <f t="shared" ref="BN60" si="250">BN61+BN62</f>
        <v>147</v>
      </c>
      <c r="BO60" s="3">
        <f t="shared" ref="BO60" si="251">BO61+BO62</f>
        <v>156</v>
      </c>
      <c r="BP60" s="3">
        <f t="shared" ref="BP60" si="252">BP61+BP62</f>
        <v>150</v>
      </c>
      <c r="BQ60" s="3">
        <f t="shared" ref="BQ60" si="253">BQ61+BQ62</f>
        <v>151</v>
      </c>
      <c r="BR60" s="3">
        <f t="shared" ref="BR60" si="254">BR61+BR62</f>
        <v>125</v>
      </c>
      <c r="BS60" s="3">
        <f t="shared" ref="BS60" si="255">BS61+BS62</f>
        <v>129</v>
      </c>
      <c r="BT60" s="3">
        <f t="shared" ref="BT60" si="256">BT61+BT62</f>
        <v>139</v>
      </c>
      <c r="BU60" s="3">
        <f t="shared" ref="BU60" si="257">BU61+BU62</f>
        <v>114</v>
      </c>
      <c r="BV60" s="3">
        <f t="shared" ref="BV60" si="258">BV61+BV62</f>
        <v>127</v>
      </c>
      <c r="BW60" s="3">
        <f t="shared" ref="BW60" si="259">BW61+BW62</f>
        <v>102</v>
      </c>
      <c r="BX60" s="3">
        <f t="shared" ref="BX60" si="260">BX61+BX62</f>
        <v>97</v>
      </c>
      <c r="BY60" s="3">
        <f t="shared" ref="BY60" si="261">BY61+BY62</f>
        <v>83</v>
      </c>
      <c r="BZ60" s="3">
        <f t="shared" ref="BZ60" si="262">BZ61+BZ62</f>
        <v>84</v>
      </c>
      <c r="CA60" s="3">
        <f t="shared" ref="CA60" si="263">CA61+CA62</f>
        <v>86</v>
      </c>
      <c r="CB60" s="3">
        <f t="shared" ref="CB60" si="264">CB61+CB62</f>
        <v>104</v>
      </c>
      <c r="CC60" s="3">
        <f t="shared" ref="CC60" si="265">CC61+CC62</f>
        <v>101</v>
      </c>
      <c r="CD60" s="3">
        <f t="shared" ref="CD60" si="266">CD61+CD62</f>
        <v>509</v>
      </c>
      <c r="CE60" s="3">
        <f>CE61+CE62</f>
        <v>16093</v>
      </c>
    </row>
    <row r="61" spans="1:83" x14ac:dyDescent="0.2">
      <c r="A61" s="6" t="s">
        <v>6</v>
      </c>
      <c r="B61" s="4">
        <f>B19-B40</f>
        <v>144</v>
      </c>
      <c r="C61" s="4">
        <f t="shared" ref="C61:BN61" si="267">C19-C40</f>
        <v>119</v>
      </c>
      <c r="D61" s="4">
        <f t="shared" si="267"/>
        <v>105</v>
      </c>
      <c r="E61" s="4">
        <f t="shared" si="267"/>
        <v>95</v>
      </c>
      <c r="F61" s="4">
        <f t="shared" si="267"/>
        <v>97</v>
      </c>
      <c r="G61" s="4">
        <f t="shared" si="267"/>
        <v>115</v>
      </c>
      <c r="H61" s="4">
        <f t="shared" si="267"/>
        <v>126</v>
      </c>
      <c r="I61" s="4">
        <f t="shared" si="267"/>
        <v>129</v>
      </c>
      <c r="J61" s="4">
        <f t="shared" si="267"/>
        <v>133</v>
      </c>
      <c r="K61" s="4">
        <f t="shared" si="267"/>
        <v>134</v>
      </c>
      <c r="L61" s="4">
        <f t="shared" si="267"/>
        <v>137</v>
      </c>
      <c r="M61" s="4">
        <f t="shared" si="267"/>
        <v>128</v>
      </c>
      <c r="N61" s="4">
        <f t="shared" si="267"/>
        <v>114</v>
      </c>
      <c r="O61" s="4">
        <f t="shared" si="267"/>
        <v>100</v>
      </c>
      <c r="P61" s="4">
        <f t="shared" si="267"/>
        <v>91</v>
      </c>
      <c r="Q61" s="4">
        <f t="shared" si="267"/>
        <v>91</v>
      </c>
      <c r="R61" s="4">
        <f t="shared" si="267"/>
        <v>85</v>
      </c>
      <c r="S61" s="4">
        <f t="shared" si="267"/>
        <v>78</v>
      </c>
      <c r="T61" s="4">
        <f t="shared" si="267"/>
        <v>66</v>
      </c>
      <c r="U61" s="4">
        <f t="shared" si="267"/>
        <v>77</v>
      </c>
      <c r="V61" s="4">
        <f t="shared" si="267"/>
        <v>76</v>
      </c>
      <c r="W61" s="4">
        <f t="shared" si="267"/>
        <v>98</v>
      </c>
      <c r="X61" s="4">
        <f t="shared" si="267"/>
        <v>101</v>
      </c>
      <c r="Y61" s="4">
        <f t="shared" si="267"/>
        <v>107</v>
      </c>
      <c r="Z61" s="4">
        <f t="shared" si="267"/>
        <v>106</v>
      </c>
      <c r="AA61" s="4">
        <f t="shared" si="267"/>
        <v>105</v>
      </c>
      <c r="AB61" s="4">
        <f t="shared" si="267"/>
        <v>128</v>
      </c>
      <c r="AC61" s="4">
        <f t="shared" si="267"/>
        <v>116</v>
      </c>
      <c r="AD61" s="4">
        <f t="shared" si="267"/>
        <v>146</v>
      </c>
      <c r="AE61" s="4">
        <f t="shared" si="267"/>
        <v>159</v>
      </c>
      <c r="AF61" s="4">
        <f t="shared" si="267"/>
        <v>165</v>
      </c>
      <c r="AG61" s="4">
        <f t="shared" si="267"/>
        <v>174</v>
      </c>
      <c r="AH61" s="4">
        <f t="shared" si="267"/>
        <v>158</v>
      </c>
      <c r="AI61" s="4">
        <f t="shared" si="267"/>
        <v>146</v>
      </c>
      <c r="AJ61" s="4">
        <f t="shared" si="267"/>
        <v>144</v>
      </c>
      <c r="AK61" s="4">
        <f t="shared" si="267"/>
        <v>122</v>
      </c>
      <c r="AL61" s="4">
        <f t="shared" si="267"/>
        <v>117</v>
      </c>
      <c r="AM61" s="4">
        <f t="shared" si="267"/>
        <v>104</v>
      </c>
      <c r="AN61" s="4">
        <f t="shared" si="267"/>
        <v>106</v>
      </c>
      <c r="AO61" s="4">
        <f t="shared" si="267"/>
        <v>100</v>
      </c>
      <c r="AP61" s="4">
        <f t="shared" si="267"/>
        <v>93</v>
      </c>
      <c r="AQ61" s="4">
        <f t="shared" si="267"/>
        <v>94</v>
      </c>
      <c r="AR61" s="4">
        <f t="shared" si="267"/>
        <v>103</v>
      </c>
      <c r="AS61" s="4">
        <f t="shared" si="267"/>
        <v>113</v>
      </c>
      <c r="AT61" s="4">
        <f t="shared" si="267"/>
        <v>111</v>
      </c>
      <c r="AU61" s="4">
        <f t="shared" si="267"/>
        <v>119</v>
      </c>
      <c r="AV61" s="4">
        <f t="shared" si="267"/>
        <v>112</v>
      </c>
      <c r="AW61" s="4">
        <f t="shared" si="267"/>
        <v>107</v>
      </c>
      <c r="AX61" s="4">
        <f t="shared" si="267"/>
        <v>100</v>
      </c>
      <c r="AY61" s="4">
        <f t="shared" si="267"/>
        <v>101</v>
      </c>
      <c r="AZ61" s="4">
        <f t="shared" si="267"/>
        <v>109</v>
      </c>
      <c r="BA61" s="4">
        <f t="shared" si="267"/>
        <v>111</v>
      </c>
      <c r="BB61" s="4">
        <f t="shared" si="267"/>
        <v>119</v>
      </c>
      <c r="BC61" s="4">
        <f t="shared" si="267"/>
        <v>130</v>
      </c>
      <c r="BD61" s="4">
        <f t="shared" si="267"/>
        <v>118</v>
      </c>
      <c r="BE61" s="4">
        <f t="shared" si="267"/>
        <v>108</v>
      </c>
      <c r="BF61" s="4">
        <f t="shared" si="267"/>
        <v>113</v>
      </c>
      <c r="BG61" s="4">
        <f t="shared" si="267"/>
        <v>97</v>
      </c>
      <c r="BH61" s="4">
        <f t="shared" si="267"/>
        <v>113</v>
      </c>
      <c r="BI61" s="4">
        <f t="shared" si="267"/>
        <v>89</v>
      </c>
      <c r="BJ61" s="4">
        <f t="shared" si="267"/>
        <v>89</v>
      </c>
      <c r="BK61" s="4">
        <f t="shared" si="267"/>
        <v>71</v>
      </c>
      <c r="BL61" s="4">
        <f t="shared" si="267"/>
        <v>72</v>
      </c>
      <c r="BM61" s="4">
        <f t="shared" si="267"/>
        <v>90</v>
      </c>
      <c r="BN61" s="4">
        <f t="shared" si="267"/>
        <v>86</v>
      </c>
      <c r="BO61" s="4">
        <f t="shared" ref="BO61:CD61" si="268">BO19-BO40</f>
        <v>82</v>
      </c>
      <c r="BP61" s="4">
        <f t="shared" si="268"/>
        <v>79</v>
      </c>
      <c r="BQ61" s="4">
        <f t="shared" si="268"/>
        <v>75</v>
      </c>
      <c r="BR61" s="4">
        <f t="shared" si="268"/>
        <v>53</v>
      </c>
      <c r="BS61" s="4">
        <f t="shared" si="268"/>
        <v>63</v>
      </c>
      <c r="BT61" s="4">
        <f t="shared" si="268"/>
        <v>68</v>
      </c>
      <c r="BU61" s="4">
        <f t="shared" si="268"/>
        <v>42</v>
      </c>
      <c r="BV61" s="4">
        <f t="shared" si="268"/>
        <v>56</v>
      </c>
      <c r="BW61" s="4">
        <f t="shared" si="268"/>
        <v>37</v>
      </c>
      <c r="BX61" s="4">
        <f t="shared" si="268"/>
        <v>36</v>
      </c>
      <c r="BY61" s="4">
        <f t="shared" si="268"/>
        <v>28</v>
      </c>
      <c r="BZ61" s="4">
        <f t="shared" si="268"/>
        <v>32</v>
      </c>
      <c r="CA61" s="4">
        <f t="shared" si="268"/>
        <v>38</v>
      </c>
      <c r="CB61" s="4">
        <f t="shared" si="268"/>
        <v>53</v>
      </c>
      <c r="CC61" s="4">
        <f t="shared" si="268"/>
        <v>52</v>
      </c>
      <c r="CD61" s="4">
        <f t="shared" si="268"/>
        <v>195</v>
      </c>
      <c r="CE61" s="7">
        <f t="shared" ref="CE61:CE62" si="269">SUM(B61:CD61)</f>
        <v>8199</v>
      </c>
    </row>
    <row r="62" spans="1:83" x14ac:dyDescent="0.2">
      <c r="A62" s="6" t="s">
        <v>7</v>
      </c>
      <c r="B62" s="4">
        <f>B20-B41</f>
        <v>112</v>
      </c>
      <c r="C62" s="4">
        <f t="shared" ref="C62:BN62" si="270">C20-C41</f>
        <v>114</v>
      </c>
      <c r="D62" s="4">
        <f t="shared" si="270"/>
        <v>100</v>
      </c>
      <c r="E62" s="4">
        <f t="shared" si="270"/>
        <v>80</v>
      </c>
      <c r="F62" s="4">
        <f t="shared" si="270"/>
        <v>85</v>
      </c>
      <c r="G62" s="4">
        <f t="shared" si="270"/>
        <v>109</v>
      </c>
      <c r="H62" s="4">
        <f t="shared" si="270"/>
        <v>111</v>
      </c>
      <c r="I62" s="4">
        <f t="shared" si="270"/>
        <v>118</v>
      </c>
      <c r="J62" s="4">
        <f t="shared" si="270"/>
        <v>137</v>
      </c>
      <c r="K62" s="4">
        <f t="shared" si="270"/>
        <v>141</v>
      </c>
      <c r="L62" s="4">
        <f t="shared" si="270"/>
        <v>126</v>
      </c>
      <c r="M62" s="4">
        <f t="shared" si="270"/>
        <v>105</v>
      </c>
      <c r="N62" s="4">
        <f t="shared" si="270"/>
        <v>97</v>
      </c>
      <c r="O62" s="4">
        <f t="shared" si="270"/>
        <v>82</v>
      </c>
      <c r="P62" s="4">
        <f t="shared" si="270"/>
        <v>99</v>
      </c>
      <c r="Q62" s="4">
        <f t="shared" si="270"/>
        <v>89</v>
      </c>
      <c r="R62" s="4">
        <f t="shared" si="270"/>
        <v>86</v>
      </c>
      <c r="S62" s="4">
        <f t="shared" si="270"/>
        <v>81</v>
      </c>
      <c r="T62" s="4">
        <f t="shared" si="270"/>
        <v>72</v>
      </c>
      <c r="U62" s="4">
        <f t="shared" si="270"/>
        <v>56</v>
      </c>
      <c r="V62" s="4">
        <f t="shared" si="270"/>
        <v>58</v>
      </c>
      <c r="W62" s="4">
        <f t="shared" si="270"/>
        <v>73</v>
      </c>
      <c r="X62" s="4">
        <f t="shared" si="270"/>
        <v>81</v>
      </c>
      <c r="Y62" s="4">
        <f t="shared" si="270"/>
        <v>95</v>
      </c>
      <c r="Z62" s="4">
        <f t="shared" si="270"/>
        <v>93</v>
      </c>
      <c r="AA62" s="4">
        <f t="shared" si="270"/>
        <v>97</v>
      </c>
      <c r="AB62" s="4">
        <f t="shared" si="270"/>
        <v>103</v>
      </c>
      <c r="AC62" s="4">
        <f t="shared" si="270"/>
        <v>111</v>
      </c>
      <c r="AD62" s="4">
        <f t="shared" si="270"/>
        <v>127</v>
      </c>
      <c r="AE62" s="4">
        <f t="shared" si="270"/>
        <v>114</v>
      </c>
      <c r="AF62" s="4">
        <f t="shared" si="270"/>
        <v>146</v>
      </c>
      <c r="AG62" s="4">
        <f t="shared" si="270"/>
        <v>134</v>
      </c>
      <c r="AH62" s="4">
        <f t="shared" si="270"/>
        <v>130</v>
      </c>
      <c r="AI62" s="4">
        <f t="shared" si="270"/>
        <v>114</v>
      </c>
      <c r="AJ62" s="4">
        <f t="shared" si="270"/>
        <v>114</v>
      </c>
      <c r="AK62" s="4">
        <f t="shared" si="270"/>
        <v>102</v>
      </c>
      <c r="AL62" s="4">
        <f t="shared" si="270"/>
        <v>113</v>
      </c>
      <c r="AM62" s="4">
        <f t="shared" si="270"/>
        <v>107</v>
      </c>
      <c r="AN62" s="4">
        <f t="shared" si="270"/>
        <v>115</v>
      </c>
      <c r="AO62" s="4">
        <f t="shared" si="270"/>
        <v>125</v>
      </c>
      <c r="AP62" s="4">
        <f t="shared" si="270"/>
        <v>107</v>
      </c>
      <c r="AQ62" s="4">
        <f t="shared" si="270"/>
        <v>114</v>
      </c>
      <c r="AR62" s="4">
        <f t="shared" si="270"/>
        <v>109</v>
      </c>
      <c r="AS62" s="4">
        <f t="shared" si="270"/>
        <v>103</v>
      </c>
      <c r="AT62" s="4">
        <f t="shared" si="270"/>
        <v>91</v>
      </c>
      <c r="AU62" s="4">
        <f t="shared" si="270"/>
        <v>110</v>
      </c>
      <c r="AV62" s="4">
        <f t="shared" si="270"/>
        <v>86</v>
      </c>
      <c r="AW62" s="4">
        <f t="shared" si="270"/>
        <v>90</v>
      </c>
      <c r="AX62" s="4">
        <f t="shared" si="270"/>
        <v>89</v>
      </c>
      <c r="AY62" s="4">
        <f t="shared" si="270"/>
        <v>102</v>
      </c>
      <c r="AZ62" s="4">
        <f t="shared" si="270"/>
        <v>96</v>
      </c>
      <c r="BA62" s="4">
        <f t="shared" si="270"/>
        <v>107</v>
      </c>
      <c r="BB62" s="4">
        <f t="shared" si="270"/>
        <v>108</v>
      </c>
      <c r="BC62" s="4">
        <f t="shared" si="270"/>
        <v>113</v>
      </c>
      <c r="BD62" s="4">
        <f t="shared" si="270"/>
        <v>113</v>
      </c>
      <c r="BE62" s="4">
        <f t="shared" si="270"/>
        <v>114</v>
      </c>
      <c r="BF62" s="4">
        <f t="shared" si="270"/>
        <v>118</v>
      </c>
      <c r="BG62" s="4">
        <f t="shared" si="270"/>
        <v>116</v>
      </c>
      <c r="BH62" s="4">
        <f t="shared" si="270"/>
        <v>98</v>
      </c>
      <c r="BI62" s="4">
        <f t="shared" si="270"/>
        <v>97</v>
      </c>
      <c r="BJ62" s="4">
        <f t="shared" si="270"/>
        <v>92</v>
      </c>
      <c r="BK62" s="4">
        <f t="shared" si="270"/>
        <v>80</v>
      </c>
      <c r="BL62" s="4">
        <f t="shared" si="270"/>
        <v>87</v>
      </c>
      <c r="BM62" s="4">
        <f t="shared" si="270"/>
        <v>73</v>
      </c>
      <c r="BN62" s="4">
        <f t="shared" si="270"/>
        <v>61</v>
      </c>
      <c r="BO62" s="4">
        <f t="shared" ref="BO62:CD62" si="271">BO20-BO41</f>
        <v>74</v>
      </c>
      <c r="BP62" s="4">
        <f t="shared" si="271"/>
        <v>71</v>
      </c>
      <c r="BQ62" s="4">
        <f t="shared" si="271"/>
        <v>76</v>
      </c>
      <c r="BR62" s="4">
        <f t="shared" si="271"/>
        <v>72</v>
      </c>
      <c r="BS62" s="4">
        <f t="shared" si="271"/>
        <v>66</v>
      </c>
      <c r="BT62" s="4">
        <f t="shared" si="271"/>
        <v>71</v>
      </c>
      <c r="BU62" s="4">
        <f t="shared" si="271"/>
        <v>72</v>
      </c>
      <c r="BV62" s="4">
        <f t="shared" si="271"/>
        <v>71</v>
      </c>
      <c r="BW62" s="4">
        <f t="shared" si="271"/>
        <v>65</v>
      </c>
      <c r="BX62" s="4">
        <f t="shared" si="271"/>
        <v>61</v>
      </c>
      <c r="BY62" s="4">
        <f t="shared" si="271"/>
        <v>55</v>
      </c>
      <c r="BZ62" s="4">
        <f t="shared" si="271"/>
        <v>52</v>
      </c>
      <c r="CA62" s="4">
        <f t="shared" si="271"/>
        <v>48</v>
      </c>
      <c r="CB62" s="4">
        <f t="shared" si="271"/>
        <v>51</v>
      </c>
      <c r="CC62" s="4">
        <f t="shared" si="271"/>
        <v>49</v>
      </c>
      <c r="CD62" s="4">
        <f t="shared" si="271"/>
        <v>314</v>
      </c>
      <c r="CE62" s="7">
        <f t="shared" si="269"/>
        <v>7894</v>
      </c>
    </row>
    <row r="63" spans="1:83" x14ac:dyDescent="0.2">
      <c r="A63" s="5" t="s">
        <v>11</v>
      </c>
      <c r="B63" s="3">
        <f>B64+B65</f>
        <v>117</v>
      </c>
      <c r="C63" s="3">
        <f t="shared" ref="C63" si="272">C64+C65</f>
        <v>113</v>
      </c>
      <c r="D63" s="3">
        <f t="shared" ref="D63" si="273">D64+D65</f>
        <v>98</v>
      </c>
      <c r="E63" s="3">
        <f t="shared" ref="E63" si="274">E64+E65</f>
        <v>105</v>
      </c>
      <c r="F63" s="3">
        <f t="shared" ref="F63" si="275">F64+F65</f>
        <v>115</v>
      </c>
      <c r="G63" s="3">
        <f t="shared" ref="G63" si="276">G64+G65</f>
        <v>132</v>
      </c>
      <c r="H63" s="3">
        <f t="shared" ref="H63" si="277">H64+H65</f>
        <v>114</v>
      </c>
      <c r="I63" s="3">
        <f t="shared" ref="I63" si="278">I64+I65</f>
        <v>113</v>
      </c>
      <c r="J63" s="3">
        <f t="shared" ref="J63" si="279">J64+J65</f>
        <v>114</v>
      </c>
      <c r="K63" s="3">
        <f t="shared" ref="K63" si="280">K64+K65</f>
        <v>141</v>
      </c>
      <c r="L63" s="3">
        <f t="shared" ref="L63" si="281">L64+L65</f>
        <v>133</v>
      </c>
      <c r="M63" s="3">
        <f t="shared" ref="M63" si="282">M64+M65</f>
        <v>133</v>
      </c>
      <c r="N63" s="3">
        <f t="shared" ref="N63" si="283">N64+N65</f>
        <v>116</v>
      </c>
      <c r="O63" s="3">
        <f t="shared" ref="O63" si="284">O64+O65</f>
        <v>106</v>
      </c>
      <c r="P63" s="3">
        <f t="shared" ref="P63" si="285">P64+P65</f>
        <v>84</v>
      </c>
      <c r="Q63" s="3">
        <f t="shared" ref="Q63" si="286">Q64+Q65</f>
        <v>75</v>
      </c>
      <c r="R63" s="3">
        <f t="shared" ref="R63" si="287">R64+R65</f>
        <v>95</v>
      </c>
      <c r="S63" s="3">
        <f t="shared" ref="S63" si="288">S64+S65</f>
        <v>64</v>
      </c>
      <c r="T63" s="3">
        <f t="shared" ref="T63" si="289">T64+T65</f>
        <v>54</v>
      </c>
      <c r="U63" s="3">
        <f t="shared" ref="U63" si="290">U64+U65</f>
        <v>43</v>
      </c>
      <c r="V63" s="3">
        <f t="shared" ref="V63" si="291">V64+V65</f>
        <v>43</v>
      </c>
      <c r="W63" s="3">
        <f t="shared" ref="W63" si="292">W64+W65</f>
        <v>40</v>
      </c>
      <c r="X63" s="3">
        <f t="shared" ref="X63" si="293">X64+X65</f>
        <v>40</v>
      </c>
      <c r="Y63" s="3">
        <f t="shared" ref="Y63" si="294">Y64+Y65</f>
        <v>51</v>
      </c>
      <c r="Z63" s="3">
        <f t="shared" ref="Z63" si="295">Z64+Z65</f>
        <v>59</v>
      </c>
      <c r="AA63" s="3">
        <f t="shared" ref="AA63" si="296">AA64+AA65</f>
        <v>58</v>
      </c>
      <c r="AB63" s="3">
        <f t="shared" ref="AB63" si="297">AB64+AB65</f>
        <v>72</v>
      </c>
      <c r="AC63" s="3">
        <f t="shared" ref="AC63" si="298">AC64+AC65</f>
        <v>48</v>
      </c>
      <c r="AD63" s="3">
        <f t="shared" ref="AD63" si="299">AD64+AD65</f>
        <v>80</v>
      </c>
      <c r="AE63" s="3">
        <f t="shared" ref="AE63" si="300">AE64+AE65</f>
        <v>73</v>
      </c>
      <c r="AF63" s="3">
        <f t="shared" ref="AF63" si="301">AF64+AF65</f>
        <v>92</v>
      </c>
      <c r="AG63" s="3">
        <f t="shared" ref="AG63" si="302">AG64+AG65</f>
        <v>90</v>
      </c>
      <c r="AH63" s="3">
        <f t="shared" ref="AH63" si="303">AH64+AH65</f>
        <v>100</v>
      </c>
      <c r="AI63" s="3">
        <f t="shared" ref="AI63" si="304">AI64+AI65</f>
        <v>96</v>
      </c>
      <c r="AJ63" s="3">
        <f t="shared" ref="AJ63" si="305">AJ64+AJ65</f>
        <v>109</v>
      </c>
      <c r="AK63" s="3">
        <f t="shared" ref="AK63" si="306">AK64+AK65</f>
        <v>113</v>
      </c>
      <c r="AL63" s="3">
        <f t="shared" ref="AL63" si="307">AL64+AL65</f>
        <v>101</v>
      </c>
      <c r="AM63" s="3">
        <f t="shared" ref="AM63" si="308">AM64+AM65</f>
        <v>97</v>
      </c>
      <c r="AN63" s="3">
        <f t="shared" ref="AN63" si="309">AN64+AN65</f>
        <v>108</v>
      </c>
      <c r="AO63" s="3">
        <f t="shared" ref="AO63" si="310">AO64+AO65</f>
        <v>99</v>
      </c>
      <c r="AP63" s="3">
        <f t="shared" ref="AP63" si="311">AP64+AP65</f>
        <v>113</v>
      </c>
      <c r="AQ63" s="3">
        <f t="shared" ref="AQ63" si="312">AQ64+AQ65</f>
        <v>126</v>
      </c>
      <c r="AR63" s="3">
        <f t="shared" ref="AR63" si="313">AR64+AR65</f>
        <v>90</v>
      </c>
      <c r="AS63" s="3">
        <f t="shared" ref="AS63" si="314">AS64+AS65</f>
        <v>110</v>
      </c>
      <c r="AT63" s="3">
        <f t="shared" ref="AT63" si="315">AT64+AT65</f>
        <v>91</v>
      </c>
      <c r="AU63" s="3">
        <f t="shared" ref="AU63" si="316">AU64+AU65</f>
        <v>105</v>
      </c>
      <c r="AV63" s="3">
        <f t="shared" ref="AV63" si="317">AV64+AV65</f>
        <v>110</v>
      </c>
      <c r="AW63" s="3">
        <f t="shared" ref="AW63" si="318">AW64+AW65</f>
        <v>103</v>
      </c>
      <c r="AX63" s="3">
        <f t="shared" ref="AX63" si="319">AX64+AX65</f>
        <v>107</v>
      </c>
      <c r="AY63" s="3">
        <f t="shared" ref="AY63" si="320">AY64+AY65</f>
        <v>92</v>
      </c>
      <c r="AZ63" s="3">
        <f t="shared" ref="AZ63" si="321">AZ64+AZ65</f>
        <v>103</v>
      </c>
      <c r="BA63" s="3">
        <f t="shared" ref="BA63" si="322">BA64+BA65</f>
        <v>111</v>
      </c>
      <c r="BB63" s="3">
        <f t="shared" ref="BB63" si="323">BB64+BB65</f>
        <v>99</v>
      </c>
      <c r="BC63" s="3">
        <f t="shared" ref="BC63" si="324">BC64+BC65</f>
        <v>102</v>
      </c>
      <c r="BD63" s="3">
        <f t="shared" ref="BD63" si="325">BD64+BD65</f>
        <v>88</v>
      </c>
      <c r="BE63" s="3">
        <f t="shared" ref="BE63" si="326">BE64+BE65</f>
        <v>90</v>
      </c>
      <c r="BF63" s="3">
        <f t="shared" ref="BF63" si="327">BF64+BF65</f>
        <v>95</v>
      </c>
      <c r="BG63" s="3">
        <f t="shared" ref="BG63" si="328">BG64+BG65</f>
        <v>81</v>
      </c>
      <c r="BH63" s="3">
        <f t="shared" ref="BH63" si="329">BH64+BH65</f>
        <v>79</v>
      </c>
      <c r="BI63" s="3">
        <f t="shared" ref="BI63" si="330">BI64+BI65</f>
        <v>76</v>
      </c>
      <c r="BJ63" s="3">
        <f t="shared" ref="BJ63" si="331">BJ64+BJ65</f>
        <v>73</v>
      </c>
      <c r="BK63" s="3">
        <f t="shared" ref="BK63" si="332">BK64+BK65</f>
        <v>77</v>
      </c>
      <c r="BL63" s="3">
        <f t="shared" ref="BL63" si="333">BL64+BL65</f>
        <v>89</v>
      </c>
      <c r="BM63" s="3">
        <f t="shared" ref="BM63" si="334">BM64+BM65</f>
        <v>85</v>
      </c>
      <c r="BN63" s="3">
        <f t="shared" ref="BN63" si="335">BN64+BN65</f>
        <v>85</v>
      </c>
      <c r="BO63" s="3">
        <f t="shared" ref="BO63" si="336">BO64+BO65</f>
        <v>94</v>
      </c>
      <c r="BP63" s="3">
        <f t="shared" ref="BP63" si="337">BP64+BP65</f>
        <v>102</v>
      </c>
      <c r="BQ63" s="3">
        <f t="shared" ref="BQ63" si="338">BQ64+BQ65</f>
        <v>79</v>
      </c>
      <c r="BR63" s="3">
        <f t="shared" ref="BR63" si="339">BR64+BR65</f>
        <v>82</v>
      </c>
      <c r="BS63" s="3">
        <f t="shared" ref="BS63" si="340">BS64+BS65</f>
        <v>72</v>
      </c>
      <c r="BT63" s="3">
        <f t="shared" ref="BT63" si="341">BT64+BT65</f>
        <v>72</v>
      </c>
      <c r="BU63" s="3">
        <f t="shared" ref="BU63" si="342">BU64+BU65</f>
        <v>72</v>
      </c>
      <c r="BV63" s="3">
        <f t="shared" ref="BV63" si="343">BV64+BV65</f>
        <v>81</v>
      </c>
      <c r="BW63" s="3">
        <f t="shared" ref="BW63" si="344">BW64+BW65</f>
        <v>65</v>
      </c>
      <c r="BX63" s="3">
        <f t="shared" ref="BX63" si="345">BX64+BX65</f>
        <v>73</v>
      </c>
      <c r="BY63" s="3">
        <f t="shared" ref="BY63" si="346">BY64+BY65</f>
        <v>68</v>
      </c>
      <c r="BZ63" s="3">
        <f t="shared" ref="BZ63" si="347">BZ64+BZ65</f>
        <v>90</v>
      </c>
      <c r="CA63" s="3">
        <f t="shared" ref="CA63" si="348">CA64+CA65</f>
        <v>81</v>
      </c>
      <c r="CB63" s="3">
        <f t="shared" ref="CB63" si="349">CB64+CB65</f>
        <v>68</v>
      </c>
      <c r="CC63" s="3">
        <f t="shared" ref="CC63" si="350">CC64+CC65</f>
        <v>52</v>
      </c>
      <c r="CD63" s="3">
        <f t="shared" ref="CD63" si="351">CD64+CD65</f>
        <v>383</v>
      </c>
      <c r="CE63" s="3">
        <f>CE64+CE65</f>
        <v>7548</v>
      </c>
    </row>
    <row r="64" spans="1:83" x14ac:dyDescent="0.2">
      <c r="A64" s="6" t="s">
        <v>6</v>
      </c>
      <c r="B64" s="4">
        <f>B22-B43</f>
        <v>59</v>
      </c>
      <c r="C64" s="4">
        <f t="shared" ref="C64:BN64" si="352">C22-C43</f>
        <v>55</v>
      </c>
      <c r="D64" s="4">
        <f t="shared" si="352"/>
        <v>47</v>
      </c>
      <c r="E64" s="4">
        <f t="shared" si="352"/>
        <v>52</v>
      </c>
      <c r="F64" s="4">
        <f t="shared" si="352"/>
        <v>59</v>
      </c>
      <c r="G64" s="4">
        <f t="shared" si="352"/>
        <v>72</v>
      </c>
      <c r="H64" s="4">
        <f t="shared" si="352"/>
        <v>59</v>
      </c>
      <c r="I64" s="4">
        <f t="shared" si="352"/>
        <v>60</v>
      </c>
      <c r="J64" s="4">
        <f t="shared" si="352"/>
        <v>56</v>
      </c>
      <c r="K64" s="4">
        <f t="shared" si="352"/>
        <v>73</v>
      </c>
      <c r="L64" s="4">
        <f t="shared" si="352"/>
        <v>64</v>
      </c>
      <c r="M64" s="4">
        <f t="shared" si="352"/>
        <v>61</v>
      </c>
      <c r="N64" s="4">
        <f t="shared" si="352"/>
        <v>56</v>
      </c>
      <c r="O64" s="4">
        <f t="shared" si="352"/>
        <v>60</v>
      </c>
      <c r="P64" s="4">
        <f t="shared" si="352"/>
        <v>43</v>
      </c>
      <c r="Q64" s="4">
        <f t="shared" si="352"/>
        <v>43</v>
      </c>
      <c r="R64" s="4">
        <f t="shared" si="352"/>
        <v>51</v>
      </c>
      <c r="S64" s="4">
        <f t="shared" si="352"/>
        <v>36</v>
      </c>
      <c r="T64" s="4">
        <f t="shared" si="352"/>
        <v>23</v>
      </c>
      <c r="U64" s="4">
        <f t="shared" si="352"/>
        <v>16</v>
      </c>
      <c r="V64" s="4">
        <f t="shared" si="352"/>
        <v>13</v>
      </c>
      <c r="W64" s="4">
        <f t="shared" si="352"/>
        <v>17</v>
      </c>
      <c r="X64" s="4">
        <f t="shared" si="352"/>
        <v>23</v>
      </c>
      <c r="Y64" s="4">
        <f t="shared" si="352"/>
        <v>23</v>
      </c>
      <c r="Z64" s="4">
        <f t="shared" si="352"/>
        <v>30</v>
      </c>
      <c r="AA64" s="4">
        <f t="shared" si="352"/>
        <v>38</v>
      </c>
      <c r="AB64" s="4">
        <f t="shared" si="352"/>
        <v>34</v>
      </c>
      <c r="AC64" s="4">
        <f t="shared" si="352"/>
        <v>27</v>
      </c>
      <c r="AD64" s="4">
        <f t="shared" si="352"/>
        <v>47</v>
      </c>
      <c r="AE64" s="4">
        <f t="shared" si="352"/>
        <v>38</v>
      </c>
      <c r="AF64" s="4">
        <f t="shared" si="352"/>
        <v>43</v>
      </c>
      <c r="AG64" s="4">
        <f t="shared" si="352"/>
        <v>42</v>
      </c>
      <c r="AH64" s="4">
        <f t="shared" si="352"/>
        <v>42</v>
      </c>
      <c r="AI64" s="4">
        <f t="shared" si="352"/>
        <v>52</v>
      </c>
      <c r="AJ64" s="4">
        <f t="shared" si="352"/>
        <v>49</v>
      </c>
      <c r="AK64" s="4">
        <f t="shared" si="352"/>
        <v>49</v>
      </c>
      <c r="AL64" s="4">
        <f t="shared" si="352"/>
        <v>56</v>
      </c>
      <c r="AM64" s="4">
        <f t="shared" si="352"/>
        <v>53</v>
      </c>
      <c r="AN64" s="4">
        <f t="shared" si="352"/>
        <v>60</v>
      </c>
      <c r="AO64" s="4">
        <f t="shared" si="352"/>
        <v>40</v>
      </c>
      <c r="AP64" s="4">
        <f t="shared" si="352"/>
        <v>65</v>
      </c>
      <c r="AQ64" s="4">
        <f t="shared" si="352"/>
        <v>72</v>
      </c>
      <c r="AR64" s="4">
        <f t="shared" si="352"/>
        <v>50</v>
      </c>
      <c r="AS64" s="4">
        <f t="shared" si="352"/>
        <v>60</v>
      </c>
      <c r="AT64" s="4">
        <f t="shared" si="352"/>
        <v>41</v>
      </c>
      <c r="AU64" s="4">
        <f t="shared" si="352"/>
        <v>56</v>
      </c>
      <c r="AV64" s="4">
        <f t="shared" si="352"/>
        <v>59</v>
      </c>
      <c r="AW64" s="4">
        <f t="shared" si="352"/>
        <v>59</v>
      </c>
      <c r="AX64" s="4">
        <f t="shared" si="352"/>
        <v>54</v>
      </c>
      <c r="AY64" s="4">
        <f t="shared" si="352"/>
        <v>52</v>
      </c>
      <c r="AZ64" s="4">
        <f t="shared" si="352"/>
        <v>55</v>
      </c>
      <c r="BA64" s="4">
        <f t="shared" si="352"/>
        <v>61</v>
      </c>
      <c r="BB64" s="4">
        <f t="shared" si="352"/>
        <v>58</v>
      </c>
      <c r="BC64" s="4">
        <f t="shared" si="352"/>
        <v>48</v>
      </c>
      <c r="BD64" s="4">
        <f t="shared" si="352"/>
        <v>47</v>
      </c>
      <c r="BE64" s="4">
        <f t="shared" si="352"/>
        <v>41</v>
      </c>
      <c r="BF64" s="4">
        <f t="shared" si="352"/>
        <v>45</v>
      </c>
      <c r="BG64" s="4">
        <f t="shared" si="352"/>
        <v>47</v>
      </c>
      <c r="BH64" s="4">
        <f t="shared" si="352"/>
        <v>44</v>
      </c>
      <c r="BI64" s="4">
        <f t="shared" si="352"/>
        <v>32</v>
      </c>
      <c r="BJ64" s="4">
        <f t="shared" si="352"/>
        <v>33</v>
      </c>
      <c r="BK64" s="4">
        <f t="shared" si="352"/>
        <v>40</v>
      </c>
      <c r="BL64" s="4">
        <f t="shared" si="352"/>
        <v>50</v>
      </c>
      <c r="BM64" s="4">
        <f t="shared" si="352"/>
        <v>45</v>
      </c>
      <c r="BN64" s="4">
        <f t="shared" si="352"/>
        <v>40</v>
      </c>
      <c r="BO64" s="4">
        <f t="shared" ref="BO64:CD64" si="353">BO22-BO43</f>
        <v>45</v>
      </c>
      <c r="BP64" s="4">
        <f t="shared" si="353"/>
        <v>43</v>
      </c>
      <c r="BQ64" s="4">
        <f t="shared" si="353"/>
        <v>26</v>
      </c>
      <c r="BR64" s="4">
        <f t="shared" si="353"/>
        <v>30</v>
      </c>
      <c r="BS64" s="4">
        <f t="shared" si="353"/>
        <v>28</v>
      </c>
      <c r="BT64" s="4">
        <f t="shared" si="353"/>
        <v>26</v>
      </c>
      <c r="BU64" s="4">
        <f t="shared" si="353"/>
        <v>42</v>
      </c>
      <c r="BV64" s="4">
        <f t="shared" si="353"/>
        <v>42</v>
      </c>
      <c r="BW64" s="4">
        <f t="shared" si="353"/>
        <v>33</v>
      </c>
      <c r="BX64" s="4">
        <f t="shared" si="353"/>
        <v>36</v>
      </c>
      <c r="BY64" s="4">
        <f t="shared" si="353"/>
        <v>36</v>
      </c>
      <c r="BZ64" s="4">
        <f t="shared" si="353"/>
        <v>41</v>
      </c>
      <c r="CA64" s="4">
        <f t="shared" si="353"/>
        <v>40</v>
      </c>
      <c r="CB64" s="4">
        <f t="shared" si="353"/>
        <v>28</v>
      </c>
      <c r="CC64" s="4">
        <f t="shared" si="353"/>
        <v>26</v>
      </c>
      <c r="CD64" s="4">
        <f t="shared" si="353"/>
        <v>147</v>
      </c>
      <c r="CE64" s="7">
        <f t="shared" ref="CE64:CE66" si="354">SUM(B64:CD64)</f>
        <v>3744</v>
      </c>
    </row>
    <row r="65" spans="1:83" x14ac:dyDescent="0.2">
      <c r="A65" s="6" t="s">
        <v>7</v>
      </c>
      <c r="B65" s="4">
        <f>B23-B44</f>
        <v>58</v>
      </c>
      <c r="C65" s="4">
        <f t="shared" ref="C65:BN65" si="355">C23-C44</f>
        <v>58</v>
      </c>
      <c r="D65" s="4">
        <f t="shared" si="355"/>
        <v>51</v>
      </c>
      <c r="E65" s="4">
        <f t="shared" si="355"/>
        <v>53</v>
      </c>
      <c r="F65" s="4">
        <f t="shared" si="355"/>
        <v>56</v>
      </c>
      <c r="G65" s="4">
        <f t="shared" si="355"/>
        <v>60</v>
      </c>
      <c r="H65" s="4">
        <f t="shared" si="355"/>
        <v>55</v>
      </c>
      <c r="I65" s="4">
        <f t="shared" si="355"/>
        <v>53</v>
      </c>
      <c r="J65" s="4">
        <f t="shared" si="355"/>
        <v>58</v>
      </c>
      <c r="K65" s="4">
        <f t="shared" si="355"/>
        <v>68</v>
      </c>
      <c r="L65" s="4">
        <f t="shared" si="355"/>
        <v>69</v>
      </c>
      <c r="M65" s="4">
        <f t="shared" si="355"/>
        <v>72</v>
      </c>
      <c r="N65" s="4">
        <f t="shared" si="355"/>
        <v>60</v>
      </c>
      <c r="O65" s="4">
        <f t="shared" si="355"/>
        <v>46</v>
      </c>
      <c r="P65" s="4">
        <f t="shared" si="355"/>
        <v>41</v>
      </c>
      <c r="Q65" s="4">
        <f t="shared" si="355"/>
        <v>32</v>
      </c>
      <c r="R65" s="4">
        <f t="shared" si="355"/>
        <v>44</v>
      </c>
      <c r="S65" s="4">
        <f t="shared" si="355"/>
        <v>28</v>
      </c>
      <c r="T65" s="4">
        <f t="shared" si="355"/>
        <v>31</v>
      </c>
      <c r="U65" s="4">
        <f t="shared" si="355"/>
        <v>27</v>
      </c>
      <c r="V65" s="4">
        <f t="shared" si="355"/>
        <v>30</v>
      </c>
      <c r="W65" s="4">
        <f t="shared" si="355"/>
        <v>23</v>
      </c>
      <c r="X65" s="4">
        <f t="shared" si="355"/>
        <v>17</v>
      </c>
      <c r="Y65" s="4">
        <f t="shared" si="355"/>
        <v>28</v>
      </c>
      <c r="Z65" s="4">
        <f t="shared" si="355"/>
        <v>29</v>
      </c>
      <c r="AA65" s="4">
        <f t="shared" si="355"/>
        <v>20</v>
      </c>
      <c r="AB65" s="4">
        <f t="shared" si="355"/>
        <v>38</v>
      </c>
      <c r="AC65" s="4">
        <f t="shared" si="355"/>
        <v>21</v>
      </c>
      <c r="AD65" s="4">
        <f t="shared" si="355"/>
        <v>33</v>
      </c>
      <c r="AE65" s="4">
        <f t="shared" si="355"/>
        <v>35</v>
      </c>
      <c r="AF65" s="4">
        <f t="shared" si="355"/>
        <v>49</v>
      </c>
      <c r="AG65" s="4">
        <f t="shared" si="355"/>
        <v>48</v>
      </c>
      <c r="AH65" s="4">
        <f t="shared" si="355"/>
        <v>58</v>
      </c>
      <c r="AI65" s="4">
        <f t="shared" si="355"/>
        <v>44</v>
      </c>
      <c r="AJ65" s="4">
        <f t="shared" si="355"/>
        <v>60</v>
      </c>
      <c r="AK65" s="4">
        <f t="shared" si="355"/>
        <v>64</v>
      </c>
      <c r="AL65" s="4">
        <f t="shared" si="355"/>
        <v>45</v>
      </c>
      <c r="AM65" s="4">
        <f t="shared" si="355"/>
        <v>44</v>
      </c>
      <c r="AN65" s="4">
        <f t="shared" si="355"/>
        <v>48</v>
      </c>
      <c r="AO65" s="4">
        <f t="shared" si="355"/>
        <v>59</v>
      </c>
      <c r="AP65" s="4">
        <f t="shared" si="355"/>
        <v>48</v>
      </c>
      <c r="AQ65" s="4">
        <f t="shared" si="355"/>
        <v>54</v>
      </c>
      <c r="AR65" s="4">
        <f t="shared" si="355"/>
        <v>40</v>
      </c>
      <c r="AS65" s="4">
        <f t="shared" si="355"/>
        <v>50</v>
      </c>
      <c r="AT65" s="4">
        <f t="shared" si="355"/>
        <v>50</v>
      </c>
      <c r="AU65" s="4">
        <f t="shared" si="355"/>
        <v>49</v>
      </c>
      <c r="AV65" s="4">
        <f t="shared" si="355"/>
        <v>51</v>
      </c>
      <c r="AW65" s="4">
        <f t="shared" si="355"/>
        <v>44</v>
      </c>
      <c r="AX65" s="4">
        <f t="shared" si="355"/>
        <v>53</v>
      </c>
      <c r="AY65" s="4">
        <f t="shared" si="355"/>
        <v>40</v>
      </c>
      <c r="AZ65" s="4">
        <f t="shared" si="355"/>
        <v>48</v>
      </c>
      <c r="BA65" s="4">
        <f t="shared" si="355"/>
        <v>50</v>
      </c>
      <c r="BB65" s="4">
        <f t="shared" si="355"/>
        <v>41</v>
      </c>
      <c r="BC65" s="4">
        <f t="shared" si="355"/>
        <v>54</v>
      </c>
      <c r="BD65" s="4">
        <f t="shared" si="355"/>
        <v>41</v>
      </c>
      <c r="BE65" s="4">
        <f t="shared" si="355"/>
        <v>49</v>
      </c>
      <c r="BF65" s="4">
        <f t="shared" si="355"/>
        <v>50</v>
      </c>
      <c r="BG65" s="4">
        <f t="shared" si="355"/>
        <v>34</v>
      </c>
      <c r="BH65" s="4">
        <f t="shared" si="355"/>
        <v>35</v>
      </c>
      <c r="BI65" s="4">
        <f t="shared" si="355"/>
        <v>44</v>
      </c>
      <c r="BJ65" s="4">
        <f t="shared" si="355"/>
        <v>40</v>
      </c>
      <c r="BK65" s="4">
        <f t="shared" si="355"/>
        <v>37</v>
      </c>
      <c r="BL65" s="4">
        <f t="shared" si="355"/>
        <v>39</v>
      </c>
      <c r="BM65" s="4">
        <f t="shared" si="355"/>
        <v>40</v>
      </c>
      <c r="BN65" s="4">
        <f t="shared" si="355"/>
        <v>45</v>
      </c>
      <c r="BO65" s="4">
        <f t="shared" ref="BO65:CD65" si="356">BO23-BO44</f>
        <v>49</v>
      </c>
      <c r="BP65" s="4">
        <f t="shared" si="356"/>
        <v>59</v>
      </c>
      <c r="BQ65" s="4">
        <f t="shared" si="356"/>
        <v>53</v>
      </c>
      <c r="BR65" s="4">
        <f t="shared" si="356"/>
        <v>52</v>
      </c>
      <c r="BS65" s="4">
        <f t="shared" si="356"/>
        <v>44</v>
      </c>
      <c r="BT65" s="4">
        <f t="shared" si="356"/>
        <v>46</v>
      </c>
      <c r="BU65" s="4">
        <f t="shared" si="356"/>
        <v>30</v>
      </c>
      <c r="BV65" s="4">
        <f t="shared" si="356"/>
        <v>39</v>
      </c>
      <c r="BW65" s="4">
        <f t="shared" si="356"/>
        <v>32</v>
      </c>
      <c r="BX65" s="4">
        <f t="shared" si="356"/>
        <v>37</v>
      </c>
      <c r="BY65" s="4">
        <f t="shared" si="356"/>
        <v>32</v>
      </c>
      <c r="BZ65" s="4">
        <f t="shared" si="356"/>
        <v>49</v>
      </c>
      <c r="CA65" s="4">
        <f t="shared" si="356"/>
        <v>41</v>
      </c>
      <c r="CB65" s="4">
        <f t="shared" si="356"/>
        <v>40</v>
      </c>
      <c r="CC65" s="4">
        <f t="shared" si="356"/>
        <v>26</v>
      </c>
      <c r="CD65" s="4">
        <f t="shared" si="356"/>
        <v>236</v>
      </c>
      <c r="CE65" s="7">
        <f t="shared" si="354"/>
        <v>3804</v>
      </c>
    </row>
    <row r="66" spans="1:83" x14ac:dyDescent="0.2">
      <c r="A66" s="8" t="s">
        <v>12</v>
      </c>
      <c r="B66" s="9">
        <f>B63+B60+B57+B54</f>
        <v>984</v>
      </c>
      <c r="C66" s="9">
        <f t="shared" ref="C66:BN66" si="357">C63+C60+C57+C54</f>
        <v>933</v>
      </c>
      <c r="D66" s="9">
        <f t="shared" si="357"/>
        <v>843</v>
      </c>
      <c r="E66" s="9">
        <f t="shared" si="357"/>
        <v>835</v>
      </c>
      <c r="F66" s="9">
        <f t="shared" si="357"/>
        <v>886</v>
      </c>
      <c r="G66" s="9">
        <f t="shared" si="357"/>
        <v>976</v>
      </c>
      <c r="H66" s="9">
        <f t="shared" si="357"/>
        <v>1021</v>
      </c>
      <c r="I66" s="9">
        <f t="shared" si="357"/>
        <v>923</v>
      </c>
      <c r="J66" s="9">
        <f t="shared" si="357"/>
        <v>921</v>
      </c>
      <c r="K66" s="9">
        <f t="shared" si="357"/>
        <v>935</v>
      </c>
      <c r="L66" s="9">
        <f t="shared" si="357"/>
        <v>927</v>
      </c>
      <c r="M66" s="9">
        <f t="shared" si="357"/>
        <v>834</v>
      </c>
      <c r="N66" s="9">
        <f t="shared" si="357"/>
        <v>800</v>
      </c>
      <c r="O66" s="9">
        <f t="shared" si="357"/>
        <v>720</v>
      </c>
      <c r="P66" s="9">
        <f t="shared" si="357"/>
        <v>711</v>
      </c>
      <c r="Q66" s="9">
        <f t="shared" si="357"/>
        <v>701</v>
      </c>
      <c r="R66" s="9">
        <f t="shared" si="357"/>
        <v>655</v>
      </c>
      <c r="S66" s="9">
        <f t="shared" si="357"/>
        <v>574</v>
      </c>
      <c r="T66" s="9">
        <f t="shared" si="357"/>
        <v>450</v>
      </c>
      <c r="U66" s="9">
        <f t="shared" si="357"/>
        <v>444</v>
      </c>
      <c r="V66" s="9">
        <f t="shared" si="357"/>
        <v>431</v>
      </c>
      <c r="W66" s="9">
        <f t="shared" si="357"/>
        <v>437</v>
      </c>
      <c r="X66" s="9">
        <f t="shared" si="357"/>
        <v>457</v>
      </c>
      <c r="Y66" s="9">
        <f t="shared" si="357"/>
        <v>542</v>
      </c>
      <c r="Z66" s="9">
        <f t="shared" si="357"/>
        <v>526</v>
      </c>
      <c r="AA66" s="9">
        <f t="shared" si="357"/>
        <v>559</v>
      </c>
      <c r="AB66" s="9">
        <f t="shared" si="357"/>
        <v>648</v>
      </c>
      <c r="AC66" s="9">
        <f t="shared" si="357"/>
        <v>692</v>
      </c>
      <c r="AD66" s="9">
        <f t="shared" si="357"/>
        <v>820</v>
      </c>
      <c r="AE66" s="9">
        <f t="shared" si="357"/>
        <v>838</v>
      </c>
      <c r="AF66" s="9">
        <f t="shared" si="357"/>
        <v>904</v>
      </c>
      <c r="AG66" s="9">
        <f t="shared" si="357"/>
        <v>920</v>
      </c>
      <c r="AH66" s="9">
        <f t="shared" si="357"/>
        <v>884</v>
      </c>
      <c r="AI66" s="9">
        <f t="shared" si="357"/>
        <v>864</v>
      </c>
      <c r="AJ66" s="9">
        <f t="shared" si="357"/>
        <v>773</v>
      </c>
      <c r="AK66" s="9">
        <f t="shared" si="357"/>
        <v>765</v>
      </c>
      <c r="AL66" s="9">
        <f t="shared" si="357"/>
        <v>734</v>
      </c>
      <c r="AM66" s="9">
        <f t="shared" si="357"/>
        <v>725</v>
      </c>
      <c r="AN66" s="9">
        <f t="shared" si="357"/>
        <v>753</v>
      </c>
      <c r="AO66" s="9">
        <f t="shared" si="357"/>
        <v>770</v>
      </c>
      <c r="AP66" s="9">
        <f t="shared" si="357"/>
        <v>756</v>
      </c>
      <c r="AQ66" s="9">
        <f t="shared" si="357"/>
        <v>779</v>
      </c>
      <c r="AR66" s="9">
        <f t="shared" si="357"/>
        <v>764</v>
      </c>
      <c r="AS66" s="9">
        <f t="shared" si="357"/>
        <v>781</v>
      </c>
      <c r="AT66" s="9">
        <f t="shared" si="357"/>
        <v>710</v>
      </c>
      <c r="AU66" s="9">
        <f t="shared" si="357"/>
        <v>763</v>
      </c>
      <c r="AV66" s="9">
        <f t="shared" si="357"/>
        <v>739</v>
      </c>
      <c r="AW66" s="9">
        <f t="shared" si="357"/>
        <v>717</v>
      </c>
      <c r="AX66" s="9">
        <f t="shared" si="357"/>
        <v>693</v>
      </c>
      <c r="AY66" s="9">
        <f t="shared" si="357"/>
        <v>719</v>
      </c>
      <c r="AZ66" s="9">
        <f t="shared" si="357"/>
        <v>730</v>
      </c>
      <c r="BA66" s="9">
        <f t="shared" si="357"/>
        <v>779</v>
      </c>
      <c r="BB66" s="9">
        <f t="shared" si="357"/>
        <v>729</v>
      </c>
      <c r="BC66" s="9">
        <f t="shared" si="357"/>
        <v>721</v>
      </c>
      <c r="BD66" s="9">
        <f t="shared" si="357"/>
        <v>648</v>
      </c>
      <c r="BE66" s="9">
        <f t="shared" si="357"/>
        <v>643</v>
      </c>
      <c r="BF66" s="9">
        <f t="shared" si="357"/>
        <v>656</v>
      </c>
      <c r="BG66" s="9">
        <f t="shared" si="357"/>
        <v>611</v>
      </c>
      <c r="BH66" s="9">
        <f t="shared" si="357"/>
        <v>589</v>
      </c>
      <c r="BI66" s="9">
        <f t="shared" si="357"/>
        <v>592</v>
      </c>
      <c r="BJ66" s="9">
        <f t="shared" si="357"/>
        <v>567</v>
      </c>
      <c r="BK66" s="9">
        <f t="shared" si="357"/>
        <v>432</v>
      </c>
      <c r="BL66" s="9">
        <f t="shared" si="357"/>
        <v>543</v>
      </c>
      <c r="BM66" s="9">
        <f t="shared" si="357"/>
        <v>508</v>
      </c>
      <c r="BN66" s="9">
        <f t="shared" si="357"/>
        <v>513</v>
      </c>
      <c r="BO66" s="9">
        <f t="shared" ref="BO66:CD66" si="358">BO63+BO60+BO57+BO54</f>
        <v>557</v>
      </c>
      <c r="BP66" s="9">
        <f t="shared" si="358"/>
        <v>514</v>
      </c>
      <c r="BQ66" s="9">
        <f t="shared" si="358"/>
        <v>474</v>
      </c>
      <c r="BR66" s="9">
        <f t="shared" si="358"/>
        <v>476</v>
      </c>
      <c r="BS66" s="9">
        <f t="shared" si="358"/>
        <v>442</v>
      </c>
      <c r="BT66" s="9">
        <f t="shared" si="358"/>
        <v>444</v>
      </c>
      <c r="BU66" s="9">
        <f t="shared" si="358"/>
        <v>418</v>
      </c>
      <c r="BV66" s="9">
        <f t="shared" si="358"/>
        <v>412</v>
      </c>
      <c r="BW66" s="9">
        <f t="shared" si="358"/>
        <v>393</v>
      </c>
      <c r="BX66" s="9">
        <f t="shared" si="358"/>
        <v>373</v>
      </c>
      <c r="BY66" s="9">
        <f t="shared" si="358"/>
        <v>354</v>
      </c>
      <c r="BZ66" s="9">
        <f t="shared" si="358"/>
        <v>336</v>
      </c>
      <c r="CA66" s="9">
        <f t="shared" si="358"/>
        <v>334</v>
      </c>
      <c r="CB66" s="9">
        <f t="shared" si="358"/>
        <v>320</v>
      </c>
      <c r="CC66" s="9">
        <f t="shared" si="358"/>
        <v>305</v>
      </c>
      <c r="CD66" s="9">
        <f t="shared" si="358"/>
        <v>2010</v>
      </c>
      <c r="CE66" s="9">
        <f t="shared" si="354"/>
        <v>54959</v>
      </c>
    </row>
  </sheetData>
  <mergeCells count="6">
    <mergeCell ref="A52:A53"/>
    <mergeCell ref="B52:CD52"/>
    <mergeCell ref="A10:A11"/>
    <mergeCell ref="B10:CD10"/>
    <mergeCell ref="A31:A32"/>
    <mergeCell ref="B31:C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8BACA-D3EE-4831-B8B5-04A01A93DE0B}">
  <dimension ref="A1:CG66"/>
  <sheetViews>
    <sheetView tabSelected="1" workbookViewId="0">
      <selection activeCell="A30" sqref="A30"/>
    </sheetView>
  </sheetViews>
  <sheetFormatPr baseColWidth="10" defaultRowHeight="12.75" x14ac:dyDescent="0.2"/>
  <cols>
    <col min="1" max="1" width="22.85546875" style="1" customWidth="1"/>
    <col min="2" max="82" width="7.7109375" style="1" customWidth="1"/>
    <col min="83" max="83" width="9.85546875" style="1" customWidth="1"/>
    <col min="84" max="16384" width="11.42578125" style="1"/>
  </cols>
  <sheetData>
    <row r="1" spans="1:85" x14ac:dyDescent="0.2">
      <c r="A1" s="2" t="s">
        <v>0</v>
      </c>
      <c r="J1" s="11"/>
    </row>
    <row r="2" spans="1:85" x14ac:dyDescent="0.2">
      <c r="A2" s="2" t="s">
        <v>1</v>
      </c>
      <c r="J2" s="11"/>
    </row>
    <row r="3" spans="1:85" x14ac:dyDescent="0.2">
      <c r="A3" s="2" t="s">
        <v>2</v>
      </c>
      <c r="J3" s="11"/>
    </row>
    <row r="4" spans="1:85" x14ac:dyDescent="0.2">
      <c r="A4" s="2" t="s">
        <v>3</v>
      </c>
      <c r="J4" s="11"/>
    </row>
    <row r="5" spans="1:85" x14ac:dyDescent="0.2">
      <c r="A5" s="2"/>
    </row>
    <row r="6" spans="1:85" x14ac:dyDescent="0.2">
      <c r="A6" s="2"/>
    </row>
    <row r="7" spans="1:85" x14ac:dyDescent="0.2">
      <c r="A7" s="2"/>
    </row>
    <row r="8" spans="1:85" x14ac:dyDescent="0.2">
      <c r="A8" s="2" t="s">
        <v>32</v>
      </c>
    </row>
    <row r="10" spans="1:85" x14ac:dyDescent="0.2">
      <c r="A10" s="24" t="s">
        <v>13</v>
      </c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12"/>
    </row>
    <row r="11" spans="1:85" ht="42.75" customHeight="1" x14ac:dyDescent="0.2">
      <c r="A11" s="24"/>
      <c r="B11" s="12">
        <v>0</v>
      </c>
      <c r="C11" s="12">
        <v>1</v>
      </c>
      <c r="D11" s="12">
        <v>2</v>
      </c>
      <c r="E11" s="12">
        <v>3</v>
      </c>
      <c r="F11" s="12">
        <v>4</v>
      </c>
      <c r="G11" s="12">
        <v>5</v>
      </c>
      <c r="H11" s="12">
        <v>6</v>
      </c>
      <c r="I11" s="12">
        <v>7</v>
      </c>
      <c r="J11" s="12">
        <v>8</v>
      </c>
      <c r="K11" s="12">
        <v>9</v>
      </c>
      <c r="L11" s="12">
        <v>10</v>
      </c>
      <c r="M11" s="12">
        <v>11</v>
      </c>
      <c r="N11" s="12">
        <v>12</v>
      </c>
      <c r="O11" s="12">
        <v>13</v>
      </c>
      <c r="P11" s="12">
        <v>14</v>
      </c>
      <c r="Q11" s="12">
        <v>15</v>
      </c>
      <c r="R11" s="12">
        <v>16</v>
      </c>
      <c r="S11" s="12">
        <v>17</v>
      </c>
      <c r="T11" s="12">
        <v>18</v>
      </c>
      <c r="U11" s="12">
        <v>19</v>
      </c>
      <c r="V11" s="12">
        <v>20</v>
      </c>
      <c r="W11" s="12">
        <v>21</v>
      </c>
      <c r="X11" s="12">
        <v>22</v>
      </c>
      <c r="Y11" s="12">
        <v>23</v>
      </c>
      <c r="Z11" s="12">
        <v>24</v>
      </c>
      <c r="AA11" s="12">
        <v>25</v>
      </c>
      <c r="AB11" s="12">
        <v>26</v>
      </c>
      <c r="AC11" s="12">
        <v>27</v>
      </c>
      <c r="AD11" s="12">
        <v>28</v>
      </c>
      <c r="AE11" s="12">
        <v>29</v>
      </c>
      <c r="AF11" s="12">
        <v>30</v>
      </c>
      <c r="AG11" s="12">
        <v>31</v>
      </c>
      <c r="AH11" s="12">
        <v>32</v>
      </c>
      <c r="AI11" s="12">
        <v>33</v>
      </c>
      <c r="AJ11" s="12">
        <v>34</v>
      </c>
      <c r="AK11" s="12">
        <v>35</v>
      </c>
      <c r="AL11" s="12">
        <v>36</v>
      </c>
      <c r="AM11" s="12">
        <v>37</v>
      </c>
      <c r="AN11" s="12">
        <v>38</v>
      </c>
      <c r="AO11" s="12">
        <v>39</v>
      </c>
      <c r="AP11" s="12">
        <v>40</v>
      </c>
      <c r="AQ11" s="12">
        <v>41</v>
      </c>
      <c r="AR11" s="12">
        <v>42</v>
      </c>
      <c r="AS11" s="12">
        <v>43</v>
      </c>
      <c r="AT11" s="12">
        <v>44</v>
      </c>
      <c r="AU11" s="12">
        <v>45</v>
      </c>
      <c r="AV11" s="12">
        <v>46</v>
      </c>
      <c r="AW11" s="12">
        <v>47</v>
      </c>
      <c r="AX11" s="12">
        <v>48</v>
      </c>
      <c r="AY11" s="12">
        <v>49</v>
      </c>
      <c r="AZ11" s="12">
        <v>50</v>
      </c>
      <c r="BA11" s="12">
        <v>51</v>
      </c>
      <c r="BB11" s="12">
        <v>52</v>
      </c>
      <c r="BC11" s="12">
        <v>53</v>
      </c>
      <c r="BD11" s="12">
        <v>54</v>
      </c>
      <c r="BE11" s="12">
        <v>55</v>
      </c>
      <c r="BF11" s="12">
        <v>56</v>
      </c>
      <c r="BG11" s="12">
        <v>57</v>
      </c>
      <c r="BH11" s="12">
        <v>58</v>
      </c>
      <c r="BI11" s="12">
        <v>59</v>
      </c>
      <c r="BJ11" s="12">
        <v>60</v>
      </c>
      <c r="BK11" s="12">
        <v>61</v>
      </c>
      <c r="BL11" s="12">
        <v>62</v>
      </c>
      <c r="BM11" s="12">
        <v>63</v>
      </c>
      <c r="BN11" s="12">
        <v>64</v>
      </c>
      <c r="BO11" s="12">
        <v>65</v>
      </c>
      <c r="BP11" s="12">
        <v>66</v>
      </c>
      <c r="BQ11" s="12">
        <v>67</v>
      </c>
      <c r="BR11" s="12">
        <v>68</v>
      </c>
      <c r="BS11" s="12">
        <v>69</v>
      </c>
      <c r="BT11" s="12">
        <v>70</v>
      </c>
      <c r="BU11" s="12">
        <v>71</v>
      </c>
      <c r="BV11" s="12">
        <v>72</v>
      </c>
      <c r="BW11" s="12">
        <v>73</v>
      </c>
      <c r="BX11" s="12">
        <v>74</v>
      </c>
      <c r="BY11" s="12">
        <v>75</v>
      </c>
      <c r="BZ11" s="12">
        <v>76</v>
      </c>
      <c r="CA11" s="12">
        <v>77</v>
      </c>
      <c r="CB11" s="12">
        <v>78</v>
      </c>
      <c r="CC11" s="12">
        <v>79</v>
      </c>
      <c r="CD11" s="12" t="s">
        <v>29</v>
      </c>
      <c r="CE11" s="12" t="s">
        <v>5</v>
      </c>
    </row>
    <row r="12" spans="1:85" x14ac:dyDescent="0.2">
      <c r="A12" s="5" t="s">
        <v>8</v>
      </c>
      <c r="B12" s="3">
        <f>B13+B14</f>
        <v>106</v>
      </c>
      <c r="C12" s="3">
        <f t="shared" ref="C12:BN12" si="0">C13+C14</f>
        <v>150</v>
      </c>
      <c r="D12" s="3">
        <f t="shared" si="0"/>
        <v>181</v>
      </c>
      <c r="E12" s="3">
        <f t="shared" si="0"/>
        <v>177</v>
      </c>
      <c r="F12" s="3">
        <f t="shared" si="0"/>
        <v>183</v>
      </c>
      <c r="G12" s="3">
        <f t="shared" si="0"/>
        <v>209</v>
      </c>
      <c r="H12" s="3">
        <f t="shared" si="0"/>
        <v>221</v>
      </c>
      <c r="I12" s="3">
        <f t="shared" si="0"/>
        <v>218</v>
      </c>
      <c r="J12" s="3">
        <f t="shared" si="0"/>
        <v>228</v>
      </c>
      <c r="K12" s="3">
        <f t="shared" si="0"/>
        <v>216</v>
      </c>
      <c r="L12" s="3">
        <f t="shared" si="0"/>
        <v>213</v>
      </c>
      <c r="M12" s="3">
        <f t="shared" si="0"/>
        <v>247</v>
      </c>
      <c r="N12" s="3">
        <f t="shared" si="0"/>
        <v>251</v>
      </c>
      <c r="O12" s="3">
        <f t="shared" si="0"/>
        <v>247</v>
      </c>
      <c r="P12" s="3">
        <f t="shared" si="0"/>
        <v>198</v>
      </c>
      <c r="Q12" s="3">
        <f t="shared" si="0"/>
        <v>208</v>
      </c>
      <c r="R12" s="3">
        <f t="shared" si="0"/>
        <v>174</v>
      </c>
      <c r="S12" s="3">
        <f t="shared" si="0"/>
        <v>200</v>
      </c>
      <c r="T12" s="3">
        <f t="shared" si="0"/>
        <v>196</v>
      </c>
      <c r="U12" s="3">
        <f t="shared" si="0"/>
        <v>207</v>
      </c>
      <c r="V12" s="3">
        <f t="shared" si="0"/>
        <v>180</v>
      </c>
      <c r="W12" s="3">
        <f t="shared" si="0"/>
        <v>219</v>
      </c>
      <c r="X12" s="3">
        <f t="shared" si="0"/>
        <v>222</v>
      </c>
      <c r="Y12" s="3">
        <f t="shared" si="0"/>
        <v>218</v>
      </c>
      <c r="Z12" s="3">
        <f t="shared" si="0"/>
        <v>171</v>
      </c>
      <c r="AA12" s="3">
        <f t="shared" si="0"/>
        <v>182</v>
      </c>
      <c r="AB12" s="3">
        <f t="shared" si="0"/>
        <v>191</v>
      </c>
      <c r="AC12" s="3">
        <f t="shared" si="0"/>
        <v>237</v>
      </c>
      <c r="AD12" s="3">
        <f t="shared" si="0"/>
        <v>264</v>
      </c>
      <c r="AE12" s="3">
        <f t="shared" si="0"/>
        <v>291</v>
      </c>
      <c r="AF12" s="3">
        <f t="shared" si="0"/>
        <v>315</v>
      </c>
      <c r="AG12" s="3">
        <f t="shared" si="0"/>
        <v>300</v>
      </c>
      <c r="AH12" s="3">
        <f t="shared" si="0"/>
        <v>321</v>
      </c>
      <c r="AI12" s="3">
        <f t="shared" si="0"/>
        <v>296</v>
      </c>
      <c r="AJ12" s="3">
        <f t="shared" si="0"/>
        <v>269</v>
      </c>
      <c r="AK12" s="3">
        <f t="shared" si="0"/>
        <v>223</v>
      </c>
      <c r="AL12" s="3">
        <f t="shared" si="0"/>
        <v>216</v>
      </c>
      <c r="AM12" s="3">
        <f t="shared" si="0"/>
        <v>229</v>
      </c>
      <c r="AN12" s="3">
        <f t="shared" si="0"/>
        <v>205</v>
      </c>
      <c r="AO12" s="3">
        <f t="shared" si="0"/>
        <v>209</v>
      </c>
      <c r="AP12" s="3">
        <f t="shared" si="0"/>
        <v>207</v>
      </c>
      <c r="AQ12" s="3">
        <f t="shared" si="0"/>
        <v>179</v>
      </c>
      <c r="AR12" s="3">
        <f t="shared" si="0"/>
        <v>168</v>
      </c>
      <c r="AS12" s="3">
        <f t="shared" si="0"/>
        <v>160</v>
      </c>
      <c r="AT12" s="3">
        <f t="shared" si="0"/>
        <v>179</v>
      </c>
      <c r="AU12" s="3">
        <f t="shared" si="0"/>
        <v>166</v>
      </c>
      <c r="AV12" s="3">
        <f t="shared" si="0"/>
        <v>196</v>
      </c>
      <c r="AW12" s="3">
        <f t="shared" si="0"/>
        <v>186</v>
      </c>
      <c r="AX12" s="3">
        <f t="shared" si="0"/>
        <v>172</v>
      </c>
      <c r="AY12" s="3">
        <f t="shared" si="0"/>
        <v>168</v>
      </c>
      <c r="AZ12" s="3">
        <f t="shared" si="0"/>
        <v>176</v>
      </c>
      <c r="BA12" s="3">
        <f t="shared" si="0"/>
        <v>198</v>
      </c>
      <c r="BB12" s="3">
        <f t="shared" si="0"/>
        <v>167</v>
      </c>
      <c r="BC12" s="3">
        <f t="shared" si="0"/>
        <v>180</v>
      </c>
      <c r="BD12" s="3">
        <f t="shared" si="0"/>
        <v>187</v>
      </c>
      <c r="BE12" s="3">
        <f t="shared" si="0"/>
        <v>189</v>
      </c>
      <c r="BF12" s="3">
        <f t="shared" si="0"/>
        <v>171</v>
      </c>
      <c r="BG12" s="3">
        <f t="shared" si="0"/>
        <v>172</v>
      </c>
      <c r="BH12" s="3">
        <f t="shared" si="0"/>
        <v>174</v>
      </c>
      <c r="BI12" s="3">
        <f t="shared" si="0"/>
        <v>206</v>
      </c>
      <c r="BJ12" s="3">
        <f t="shared" si="0"/>
        <v>177</v>
      </c>
      <c r="BK12" s="3">
        <f t="shared" si="0"/>
        <v>157</v>
      </c>
      <c r="BL12" s="3">
        <f t="shared" si="0"/>
        <v>147</v>
      </c>
      <c r="BM12" s="3">
        <f t="shared" si="0"/>
        <v>143</v>
      </c>
      <c r="BN12" s="3">
        <f t="shared" si="0"/>
        <v>152</v>
      </c>
      <c r="BO12" s="3">
        <f t="shared" ref="BO12:CD12" si="1">BO13+BO14</f>
        <v>158</v>
      </c>
      <c r="BP12" s="3">
        <f t="shared" si="1"/>
        <v>151</v>
      </c>
      <c r="BQ12" s="3">
        <f t="shared" si="1"/>
        <v>147</v>
      </c>
      <c r="BR12" s="3">
        <f t="shared" si="1"/>
        <v>140</v>
      </c>
      <c r="BS12" s="3">
        <f t="shared" si="1"/>
        <v>155</v>
      </c>
      <c r="BT12" s="3">
        <f t="shared" si="1"/>
        <v>128</v>
      </c>
      <c r="BU12" s="3">
        <f t="shared" si="1"/>
        <v>126</v>
      </c>
      <c r="BV12" s="3">
        <f t="shared" si="1"/>
        <v>103</v>
      </c>
      <c r="BW12" s="3">
        <f t="shared" si="1"/>
        <v>114</v>
      </c>
      <c r="BX12" s="3">
        <f t="shared" si="1"/>
        <v>127</v>
      </c>
      <c r="BY12" s="3">
        <f t="shared" si="1"/>
        <v>111</v>
      </c>
      <c r="BZ12" s="3">
        <f t="shared" si="1"/>
        <v>105</v>
      </c>
      <c r="CA12" s="3">
        <f t="shared" si="1"/>
        <v>107</v>
      </c>
      <c r="CB12" s="3">
        <f t="shared" si="1"/>
        <v>116</v>
      </c>
      <c r="CC12" s="3">
        <f t="shared" si="1"/>
        <v>105</v>
      </c>
      <c r="CD12" s="3">
        <f t="shared" si="1"/>
        <v>1701</v>
      </c>
      <c r="CE12" s="3">
        <f>CE13+CE14</f>
        <v>16759</v>
      </c>
      <c r="CG12" s="10"/>
    </row>
    <row r="13" spans="1:85" x14ac:dyDescent="0.2">
      <c r="A13" s="6" t="s">
        <v>6</v>
      </c>
      <c r="B13" s="4">
        <v>51</v>
      </c>
      <c r="C13" s="4">
        <v>77</v>
      </c>
      <c r="D13" s="4">
        <v>99</v>
      </c>
      <c r="E13" s="4">
        <v>81</v>
      </c>
      <c r="F13" s="4">
        <v>105</v>
      </c>
      <c r="G13" s="4">
        <v>101</v>
      </c>
      <c r="H13" s="4">
        <v>108</v>
      </c>
      <c r="I13" s="4">
        <v>101</v>
      </c>
      <c r="J13" s="4">
        <v>121</v>
      </c>
      <c r="K13" s="4">
        <v>120</v>
      </c>
      <c r="L13" s="4">
        <v>114</v>
      </c>
      <c r="M13" s="4">
        <v>124</v>
      </c>
      <c r="N13" s="4">
        <v>137</v>
      </c>
      <c r="O13" s="4">
        <v>131</v>
      </c>
      <c r="P13" s="4">
        <v>98</v>
      </c>
      <c r="Q13" s="4">
        <v>97</v>
      </c>
      <c r="R13" s="4">
        <v>94</v>
      </c>
      <c r="S13" s="4">
        <v>107</v>
      </c>
      <c r="T13" s="4">
        <v>93</v>
      </c>
      <c r="U13" s="4">
        <v>86</v>
      </c>
      <c r="V13" s="4">
        <v>96</v>
      </c>
      <c r="W13" s="4">
        <v>106</v>
      </c>
      <c r="X13" s="4">
        <v>119</v>
      </c>
      <c r="Y13" s="4">
        <v>109</v>
      </c>
      <c r="Z13" s="4">
        <v>91</v>
      </c>
      <c r="AA13" s="4">
        <v>94</v>
      </c>
      <c r="AB13" s="4">
        <v>78</v>
      </c>
      <c r="AC13" s="4">
        <v>123</v>
      </c>
      <c r="AD13" s="4">
        <v>137</v>
      </c>
      <c r="AE13" s="4">
        <v>149</v>
      </c>
      <c r="AF13" s="4">
        <v>163</v>
      </c>
      <c r="AG13" s="4">
        <v>143</v>
      </c>
      <c r="AH13" s="4">
        <v>169</v>
      </c>
      <c r="AI13" s="4">
        <v>154</v>
      </c>
      <c r="AJ13" s="4">
        <v>122</v>
      </c>
      <c r="AK13" s="4">
        <v>118</v>
      </c>
      <c r="AL13" s="4">
        <v>124</v>
      </c>
      <c r="AM13" s="4">
        <v>124</v>
      </c>
      <c r="AN13" s="4">
        <v>106</v>
      </c>
      <c r="AO13" s="4">
        <v>128</v>
      </c>
      <c r="AP13" s="4">
        <v>100</v>
      </c>
      <c r="AQ13" s="4">
        <v>89</v>
      </c>
      <c r="AR13" s="4">
        <v>94</v>
      </c>
      <c r="AS13" s="4">
        <v>75</v>
      </c>
      <c r="AT13" s="4">
        <v>95</v>
      </c>
      <c r="AU13" s="4">
        <v>75</v>
      </c>
      <c r="AV13" s="4">
        <v>117</v>
      </c>
      <c r="AW13" s="4">
        <v>105</v>
      </c>
      <c r="AX13" s="4">
        <v>90</v>
      </c>
      <c r="AY13" s="4">
        <v>88</v>
      </c>
      <c r="AZ13" s="4">
        <v>91</v>
      </c>
      <c r="BA13" s="4">
        <v>94</v>
      </c>
      <c r="BB13" s="4">
        <v>85</v>
      </c>
      <c r="BC13" s="4">
        <v>103</v>
      </c>
      <c r="BD13" s="4">
        <v>97</v>
      </c>
      <c r="BE13" s="4">
        <v>101</v>
      </c>
      <c r="BF13" s="4">
        <v>88</v>
      </c>
      <c r="BG13" s="4">
        <v>88</v>
      </c>
      <c r="BH13" s="4">
        <v>90</v>
      </c>
      <c r="BI13" s="4">
        <v>97</v>
      </c>
      <c r="BJ13" s="4">
        <v>86</v>
      </c>
      <c r="BK13" s="4">
        <v>75</v>
      </c>
      <c r="BL13" s="4">
        <v>74</v>
      </c>
      <c r="BM13" s="4">
        <v>71</v>
      </c>
      <c r="BN13" s="4">
        <v>75</v>
      </c>
      <c r="BO13" s="4">
        <v>80</v>
      </c>
      <c r="BP13" s="4">
        <v>84</v>
      </c>
      <c r="BQ13" s="4">
        <v>84</v>
      </c>
      <c r="BR13" s="4">
        <v>66</v>
      </c>
      <c r="BS13" s="4">
        <v>75</v>
      </c>
      <c r="BT13" s="4">
        <v>55</v>
      </c>
      <c r="BU13" s="4">
        <v>57</v>
      </c>
      <c r="BV13" s="4">
        <v>32</v>
      </c>
      <c r="BW13" s="4">
        <v>55</v>
      </c>
      <c r="BX13" s="4">
        <v>71</v>
      </c>
      <c r="BY13" s="4">
        <v>59</v>
      </c>
      <c r="BZ13" s="4">
        <v>64</v>
      </c>
      <c r="CA13" s="4">
        <v>52</v>
      </c>
      <c r="CB13" s="4">
        <v>57</v>
      </c>
      <c r="CC13" s="4">
        <v>53</v>
      </c>
      <c r="CD13" s="4">
        <v>795</v>
      </c>
      <c r="CE13" s="7">
        <f t="shared" ref="CE13:CE24" si="2">SUM(B13:CD13)</f>
        <v>8480</v>
      </c>
    </row>
    <row r="14" spans="1:85" x14ac:dyDescent="0.2">
      <c r="A14" s="6" t="s">
        <v>7</v>
      </c>
      <c r="B14" s="4">
        <v>55</v>
      </c>
      <c r="C14" s="4">
        <v>73</v>
      </c>
      <c r="D14" s="4">
        <v>82</v>
      </c>
      <c r="E14" s="4">
        <v>96</v>
      </c>
      <c r="F14" s="4">
        <v>78</v>
      </c>
      <c r="G14" s="4">
        <v>108</v>
      </c>
      <c r="H14" s="4">
        <v>113</v>
      </c>
      <c r="I14" s="4">
        <v>117</v>
      </c>
      <c r="J14" s="4">
        <v>107</v>
      </c>
      <c r="K14" s="4">
        <v>96</v>
      </c>
      <c r="L14" s="4">
        <v>99</v>
      </c>
      <c r="M14" s="4">
        <v>123</v>
      </c>
      <c r="N14" s="4">
        <v>114</v>
      </c>
      <c r="O14" s="4">
        <v>116</v>
      </c>
      <c r="P14" s="4">
        <v>100</v>
      </c>
      <c r="Q14" s="4">
        <v>111</v>
      </c>
      <c r="R14" s="4">
        <v>80</v>
      </c>
      <c r="S14" s="4">
        <v>93</v>
      </c>
      <c r="T14" s="4">
        <v>103</v>
      </c>
      <c r="U14" s="4">
        <v>121</v>
      </c>
      <c r="V14" s="4">
        <v>84</v>
      </c>
      <c r="W14" s="4">
        <v>113</v>
      </c>
      <c r="X14" s="4">
        <v>103</v>
      </c>
      <c r="Y14" s="4">
        <v>109</v>
      </c>
      <c r="Z14" s="4">
        <v>80</v>
      </c>
      <c r="AA14" s="4">
        <v>88</v>
      </c>
      <c r="AB14" s="4">
        <v>113</v>
      </c>
      <c r="AC14" s="4">
        <v>114</v>
      </c>
      <c r="AD14" s="4">
        <v>127</v>
      </c>
      <c r="AE14" s="4">
        <v>142</v>
      </c>
      <c r="AF14" s="4">
        <v>152</v>
      </c>
      <c r="AG14" s="4">
        <v>157</v>
      </c>
      <c r="AH14" s="4">
        <v>152</v>
      </c>
      <c r="AI14" s="4">
        <v>142</v>
      </c>
      <c r="AJ14" s="4">
        <v>147</v>
      </c>
      <c r="AK14" s="4">
        <v>105</v>
      </c>
      <c r="AL14" s="4">
        <v>92</v>
      </c>
      <c r="AM14" s="4">
        <v>105</v>
      </c>
      <c r="AN14" s="4">
        <v>99</v>
      </c>
      <c r="AO14" s="4">
        <v>81</v>
      </c>
      <c r="AP14" s="4">
        <v>107</v>
      </c>
      <c r="AQ14" s="4">
        <v>90</v>
      </c>
      <c r="AR14" s="4">
        <v>74</v>
      </c>
      <c r="AS14" s="4">
        <v>85</v>
      </c>
      <c r="AT14" s="4">
        <v>84</v>
      </c>
      <c r="AU14" s="4">
        <v>91</v>
      </c>
      <c r="AV14" s="4">
        <v>79</v>
      </c>
      <c r="AW14" s="4">
        <v>81</v>
      </c>
      <c r="AX14" s="4">
        <v>82</v>
      </c>
      <c r="AY14" s="4">
        <v>80</v>
      </c>
      <c r="AZ14" s="4">
        <v>85</v>
      </c>
      <c r="BA14" s="4">
        <v>104</v>
      </c>
      <c r="BB14" s="4">
        <v>82</v>
      </c>
      <c r="BC14" s="4">
        <v>77</v>
      </c>
      <c r="BD14" s="4">
        <v>90</v>
      </c>
      <c r="BE14" s="4">
        <v>88</v>
      </c>
      <c r="BF14" s="4">
        <v>83</v>
      </c>
      <c r="BG14" s="4">
        <v>84</v>
      </c>
      <c r="BH14" s="4">
        <v>84</v>
      </c>
      <c r="BI14" s="4">
        <v>109</v>
      </c>
      <c r="BJ14" s="4">
        <v>91</v>
      </c>
      <c r="BK14" s="4">
        <v>82</v>
      </c>
      <c r="BL14" s="4">
        <v>73</v>
      </c>
      <c r="BM14" s="4">
        <v>72</v>
      </c>
      <c r="BN14" s="4">
        <v>77</v>
      </c>
      <c r="BO14" s="4">
        <v>78</v>
      </c>
      <c r="BP14" s="4">
        <v>67</v>
      </c>
      <c r="BQ14" s="4">
        <v>63</v>
      </c>
      <c r="BR14" s="4">
        <v>74</v>
      </c>
      <c r="BS14" s="4">
        <v>80</v>
      </c>
      <c r="BT14" s="4">
        <v>73</v>
      </c>
      <c r="BU14" s="4">
        <v>69</v>
      </c>
      <c r="BV14" s="4">
        <v>71</v>
      </c>
      <c r="BW14" s="4">
        <v>59</v>
      </c>
      <c r="BX14" s="4">
        <v>56</v>
      </c>
      <c r="BY14" s="4">
        <v>52</v>
      </c>
      <c r="BZ14" s="4">
        <v>41</v>
      </c>
      <c r="CA14" s="4">
        <v>55</v>
      </c>
      <c r="CB14" s="4">
        <v>59</v>
      </c>
      <c r="CC14" s="4">
        <v>52</v>
      </c>
      <c r="CD14" s="4">
        <v>906</v>
      </c>
      <c r="CE14" s="7">
        <f t="shared" si="2"/>
        <v>8279</v>
      </c>
    </row>
    <row r="15" spans="1:85" x14ac:dyDescent="0.2">
      <c r="A15" s="5" t="s">
        <v>9</v>
      </c>
      <c r="B15" s="3">
        <f>B16+B17</f>
        <v>140</v>
      </c>
      <c r="C15" s="3">
        <f t="shared" ref="C15:BN15" si="3">C16+C17</f>
        <v>203</v>
      </c>
      <c r="D15" s="3">
        <f t="shared" si="3"/>
        <v>267</v>
      </c>
      <c r="E15" s="3">
        <f t="shared" si="3"/>
        <v>262</v>
      </c>
      <c r="F15" s="3">
        <f t="shared" si="3"/>
        <v>287</v>
      </c>
      <c r="G15" s="3">
        <f t="shared" si="3"/>
        <v>291</v>
      </c>
      <c r="H15" s="3">
        <f t="shared" si="3"/>
        <v>302</v>
      </c>
      <c r="I15" s="3">
        <f t="shared" si="3"/>
        <v>306</v>
      </c>
      <c r="J15" s="3">
        <f t="shared" si="3"/>
        <v>305</v>
      </c>
      <c r="K15" s="3">
        <f t="shared" si="3"/>
        <v>309</v>
      </c>
      <c r="L15" s="3">
        <f t="shared" si="3"/>
        <v>344</v>
      </c>
      <c r="M15" s="3">
        <f t="shared" si="3"/>
        <v>353</v>
      </c>
      <c r="N15" s="3">
        <f t="shared" si="3"/>
        <v>361</v>
      </c>
      <c r="O15" s="3">
        <f t="shared" si="3"/>
        <v>347</v>
      </c>
      <c r="P15" s="3">
        <f t="shared" si="3"/>
        <v>319</v>
      </c>
      <c r="Q15" s="3">
        <f t="shared" si="3"/>
        <v>307</v>
      </c>
      <c r="R15" s="3">
        <f t="shared" si="3"/>
        <v>265</v>
      </c>
      <c r="S15" s="3">
        <f t="shared" si="3"/>
        <v>275</v>
      </c>
      <c r="T15" s="3">
        <f t="shared" si="3"/>
        <v>279</v>
      </c>
      <c r="U15" s="3">
        <f t="shared" si="3"/>
        <v>294</v>
      </c>
      <c r="V15" s="3">
        <f t="shared" si="3"/>
        <v>296</v>
      </c>
      <c r="W15" s="3">
        <f t="shared" si="3"/>
        <v>298</v>
      </c>
      <c r="X15" s="3">
        <f t="shared" si="3"/>
        <v>304</v>
      </c>
      <c r="Y15" s="3">
        <f t="shared" si="3"/>
        <v>315</v>
      </c>
      <c r="Z15" s="3">
        <f t="shared" si="3"/>
        <v>313</v>
      </c>
      <c r="AA15" s="3">
        <f t="shared" si="3"/>
        <v>317</v>
      </c>
      <c r="AB15" s="3">
        <f t="shared" si="3"/>
        <v>321</v>
      </c>
      <c r="AC15" s="3">
        <f t="shared" si="3"/>
        <v>403</v>
      </c>
      <c r="AD15" s="3">
        <f t="shared" si="3"/>
        <v>397</v>
      </c>
      <c r="AE15" s="3">
        <f t="shared" si="3"/>
        <v>384</v>
      </c>
      <c r="AF15" s="3">
        <f t="shared" si="3"/>
        <v>421</v>
      </c>
      <c r="AG15" s="3">
        <f t="shared" si="3"/>
        <v>398</v>
      </c>
      <c r="AH15" s="3">
        <f t="shared" si="3"/>
        <v>412</v>
      </c>
      <c r="AI15" s="3">
        <f t="shared" si="3"/>
        <v>418</v>
      </c>
      <c r="AJ15" s="3">
        <f t="shared" si="3"/>
        <v>424</v>
      </c>
      <c r="AK15" s="3">
        <f t="shared" si="3"/>
        <v>391</v>
      </c>
      <c r="AL15" s="3">
        <f t="shared" si="3"/>
        <v>382</v>
      </c>
      <c r="AM15" s="3">
        <f t="shared" si="3"/>
        <v>363</v>
      </c>
      <c r="AN15" s="3">
        <f t="shared" si="3"/>
        <v>348</v>
      </c>
      <c r="AO15" s="3">
        <f t="shared" si="3"/>
        <v>354</v>
      </c>
      <c r="AP15" s="3">
        <f t="shared" si="3"/>
        <v>343</v>
      </c>
      <c r="AQ15" s="3">
        <f t="shared" si="3"/>
        <v>306</v>
      </c>
      <c r="AR15" s="3">
        <f t="shared" si="3"/>
        <v>311</v>
      </c>
      <c r="AS15" s="3">
        <f t="shared" si="3"/>
        <v>324</v>
      </c>
      <c r="AT15" s="3">
        <f t="shared" si="3"/>
        <v>298</v>
      </c>
      <c r="AU15" s="3">
        <f t="shared" si="3"/>
        <v>272</v>
      </c>
      <c r="AV15" s="3">
        <f t="shared" si="3"/>
        <v>321</v>
      </c>
      <c r="AW15" s="3">
        <f t="shared" si="3"/>
        <v>276</v>
      </c>
      <c r="AX15" s="3">
        <f t="shared" si="3"/>
        <v>289</v>
      </c>
      <c r="AY15" s="3">
        <f t="shared" si="3"/>
        <v>304</v>
      </c>
      <c r="AZ15" s="3">
        <f t="shared" si="3"/>
        <v>307</v>
      </c>
      <c r="BA15" s="3">
        <f t="shared" si="3"/>
        <v>306</v>
      </c>
      <c r="BB15" s="3">
        <f t="shared" si="3"/>
        <v>263</v>
      </c>
      <c r="BC15" s="3">
        <f t="shared" si="3"/>
        <v>311</v>
      </c>
      <c r="BD15" s="3">
        <f t="shared" si="3"/>
        <v>244</v>
      </c>
      <c r="BE15" s="3">
        <f t="shared" si="3"/>
        <v>255</v>
      </c>
      <c r="BF15" s="3">
        <f t="shared" si="3"/>
        <v>266</v>
      </c>
      <c r="BG15" s="3">
        <f t="shared" si="3"/>
        <v>250</v>
      </c>
      <c r="BH15" s="3">
        <f t="shared" si="3"/>
        <v>232</v>
      </c>
      <c r="BI15" s="3">
        <f t="shared" si="3"/>
        <v>215</v>
      </c>
      <c r="BJ15" s="3">
        <f t="shared" si="3"/>
        <v>216</v>
      </c>
      <c r="BK15" s="3">
        <f t="shared" si="3"/>
        <v>216</v>
      </c>
      <c r="BL15" s="3">
        <f t="shared" si="3"/>
        <v>220</v>
      </c>
      <c r="BM15" s="3">
        <f t="shared" si="3"/>
        <v>229</v>
      </c>
      <c r="BN15" s="3">
        <f t="shared" si="3"/>
        <v>181</v>
      </c>
      <c r="BO15" s="3">
        <f t="shared" ref="BO15:CD15" si="4">BO16+BO17</f>
        <v>199</v>
      </c>
      <c r="BP15" s="3">
        <f t="shared" si="4"/>
        <v>211</v>
      </c>
      <c r="BQ15" s="3">
        <f t="shared" si="4"/>
        <v>174</v>
      </c>
      <c r="BR15" s="3">
        <f t="shared" si="4"/>
        <v>188</v>
      </c>
      <c r="BS15" s="3">
        <f t="shared" si="4"/>
        <v>183</v>
      </c>
      <c r="BT15" s="3">
        <f t="shared" si="4"/>
        <v>183</v>
      </c>
      <c r="BU15" s="3">
        <f t="shared" si="4"/>
        <v>169</v>
      </c>
      <c r="BV15" s="3">
        <f t="shared" si="4"/>
        <v>154</v>
      </c>
      <c r="BW15" s="3">
        <f t="shared" si="4"/>
        <v>130</v>
      </c>
      <c r="BX15" s="3">
        <f t="shared" si="4"/>
        <v>169</v>
      </c>
      <c r="BY15" s="3">
        <f t="shared" si="4"/>
        <v>152</v>
      </c>
      <c r="BZ15" s="3">
        <f t="shared" si="4"/>
        <v>141</v>
      </c>
      <c r="CA15" s="3">
        <f t="shared" si="4"/>
        <v>160</v>
      </c>
      <c r="CB15" s="3">
        <f t="shared" si="4"/>
        <v>151</v>
      </c>
      <c r="CC15" s="3">
        <f t="shared" si="4"/>
        <v>145</v>
      </c>
      <c r="CD15" s="3">
        <f t="shared" si="4"/>
        <v>2097</v>
      </c>
      <c r="CE15" s="3">
        <f>CE16+CE17</f>
        <v>24436</v>
      </c>
    </row>
    <row r="16" spans="1:85" x14ac:dyDescent="0.2">
      <c r="A16" s="6" t="s">
        <v>6</v>
      </c>
      <c r="B16" s="4">
        <v>73</v>
      </c>
      <c r="C16" s="4">
        <v>110</v>
      </c>
      <c r="D16" s="4">
        <v>136</v>
      </c>
      <c r="E16" s="4">
        <v>124</v>
      </c>
      <c r="F16" s="4">
        <v>151</v>
      </c>
      <c r="G16" s="4">
        <v>152</v>
      </c>
      <c r="H16" s="4">
        <v>156</v>
      </c>
      <c r="I16" s="4">
        <v>153</v>
      </c>
      <c r="J16" s="4">
        <v>155</v>
      </c>
      <c r="K16" s="4">
        <v>145</v>
      </c>
      <c r="L16" s="4">
        <v>174</v>
      </c>
      <c r="M16" s="4">
        <v>180</v>
      </c>
      <c r="N16" s="4">
        <v>185</v>
      </c>
      <c r="O16" s="4">
        <v>176</v>
      </c>
      <c r="P16" s="4">
        <v>163</v>
      </c>
      <c r="Q16" s="4">
        <v>148</v>
      </c>
      <c r="R16" s="4">
        <v>133</v>
      </c>
      <c r="S16" s="4">
        <v>134</v>
      </c>
      <c r="T16" s="4">
        <v>148</v>
      </c>
      <c r="U16" s="4">
        <v>130</v>
      </c>
      <c r="V16" s="4">
        <v>152</v>
      </c>
      <c r="W16" s="4">
        <v>153</v>
      </c>
      <c r="X16" s="4">
        <v>148</v>
      </c>
      <c r="Y16" s="4">
        <v>155</v>
      </c>
      <c r="Z16" s="4">
        <v>132</v>
      </c>
      <c r="AA16" s="4">
        <v>158</v>
      </c>
      <c r="AB16" s="4">
        <v>140</v>
      </c>
      <c r="AC16" s="4">
        <v>186</v>
      </c>
      <c r="AD16" s="4">
        <v>183</v>
      </c>
      <c r="AE16" s="4">
        <v>187</v>
      </c>
      <c r="AF16" s="4">
        <v>212</v>
      </c>
      <c r="AG16" s="4">
        <v>213</v>
      </c>
      <c r="AH16" s="4">
        <v>204</v>
      </c>
      <c r="AI16" s="4">
        <v>213</v>
      </c>
      <c r="AJ16" s="4">
        <v>199</v>
      </c>
      <c r="AK16" s="4">
        <v>189</v>
      </c>
      <c r="AL16" s="4">
        <v>201</v>
      </c>
      <c r="AM16" s="4">
        <v>165</v>
      </c>
      <c r="AN16" s="4">
        <v>192</v>
      </c>
      <c r="AO16" s="4">
        <v>184</v>
      </c>
      <c r="AP16" s="4">
        <v>170</v>
      </c>
      <c r="AQ16" s="4">
        <v>169</v>
      </c>
      <c r="AR16" s="4">
        <v>143</v>
      </c>
      <c r="AS16" s="4">
        <v>163</v>
      </c>
      <c r="AT16" s="4">
        <v>149</v>
      </c>
      <c r="AU16" s="4">
        <v>157</v>
      </c>
      <c r="AV16" s="4">
        <v>164</v>
      </c>
      <c r="AW16" s="4">
        <v>146</v>
      </c>
      <c r="AX16" s="4">
        <v>164</v>
      </c>
      <c r="AY16" s="4">
        <v>169</v>
      </c>
      <c r="AZ16" s="4">
        <v>178</v>
      </c>
      <c r="BA16" s="4">
        <v>170</v>
      </c>
      <c r="BB16" s="4">
        <v>141</v>
      </c>
      <c r="BC16" s="4">
        <v>172</v>
      </c>
      <c r="BD16" s="4">
        <v>129</v>
      </c>
      <c r="BE16" s="4">
        <v>142</v>
      </c>
      <c r="BF16" s="4">
        <v>143</v>
      </c>
      <c r="BG16" s="4">
        <v>122</v>
      </c>
      <c r="BH16" s="4">
        <v>129</v>
      </c>
      <c r="BI16" s="4">
        <v>120</v>
      </c>
      <c r="BJ16" s="4">
        <v>115</v>
      </c>
      <c r="BK16" s="4">
        <v>102</v>
      </c>
      <c r="BL16" s="4">
        <v>114</v>
      </c>
      <c r="BM16" s="4">
        <v>115</v>
      </c>
      <c r="BN16" s="4">
        <v>95</v>
      </c>
      <c r="BO16" s="4">
        <v>93</v>
      </c>
      <c r="BP16" s="4">
        <v>111</v>
      </c>
      <c r="BQ16" s="4">
        <v>89</v>
      </c>
      <c r="BR16" s="4">
        <v>98</v>
      </c>
      <c r="BS16" s="4">
        <v>93</v>
      </c>
      <c r="BT16" s="4">
        <v>84</v>
      </c>
      <c r="BU16" s="4">
        <v>89</v>
      </c>
      <c r="BV16" s="4">
        <v>73</v>
      </c>
      <c r="BW16" s="4">
        <v>65</v>
      </c>
      <c r="BX16" s="4">
        <v>88</v>
      </c>
      <c r="BY16" s="4">
        <v>76</v>
      </c>
      <c r="BZ16" s="4">
        <v>60</v>
      </c>
      <c r="CA16" s="4">
        <v>80</v>
      </c>
      <c r="CB16" s="4">
        <v>74</v>
      </c>
      <c r="CC16" s="4">
        <v>77</v>
      </c>
      <c r="CD16" s="4">
        <v>991</v>
      </c>
      <c r="CE16" s="7">
        <f t="shared" ref="CE16:CE17" si="5">SUM(B16:CD16)</f>
        <v>12314</v>
      </c>
    </row>
    <row r="17" spans="1:83" x14ac:dyDescent="0.2">
      <c r="A17" s="6" t="s">
        <v>7</v>
      </c>
      <c r="B17" s="4">
        <v>67</v>
      </c>
      <c r="C17" s="4">
        <v>93</v>
      </c>
      <c r="D17" s="4">
        <v>131</v>
      </c>
      <c r="E17" s="4">
        <v>138</v>
      </c>
      <c r="F17" s="4">
        <v>136</v>
      </c>
      <c r="G17" s="4">
        <v>139</v>
      </c>
      <c r="H17" s="4">
        <v>146</v>
      </c>
      <c r="I17" s="4">
        <v>153</v>
      </c>
      <c r="J17" s="4">
        <v>150</v>
      </c>
      <c r="K17" s="4">
        <v>164</v>
      </c>
      <c r="L17" s="4">
        <v>170</v>
      </c>
      <c r="M17" s="4">
        <v>173</v>
      </c>
      <c r="N17" s="4">
        <v>176</v>
      </c>
      <c r="O17" s="4">
        <v>171</v>
      </c>
      <c r="P17" s="4">
        <v>156</v>
      </c>
      <c r="Q17" s="4">
        <v>159</v>
      </c>
      <c r="R17" s="4">
        <v>132</v>
      </c>
      <c r="S17" s="4">
        <v>141</v>
      </c>
      <c r="T17" s="4">
        <v>131</v>
      </c>
      <c r="U17" s="4">
        <v>164</v>
      </c>
      <c r="V17" s="4">
        <v>144</v>
      </c>
      <c r="W17" s="4">
        <v>145</v>
      </c>
      <c r="X17" s="4">
        <v>156</v>
      </c>
      <c r="Y17" s="4">
        <v>160</v>
      </c>
      <c r="Z17" s="4">
        <v>181</v>
      </c>
      <c r="AA17" s="4">
        <v>159</v>
      </c>
      <c r="AB17" s="4">
        <v>181</v>
      </c>
      <c r="AC17" s="4">
        <v>217</v>
      </c>
      <c r="AD17" s="4">
        <v>214</v>
      </c>
      <c r="AE17" s="4">
        <v>197</v>
      </c>
      <c r="AF17" s="4">
        <v>209</v>
      </c>
      <c r="AG17" s="4">
        <v>185</v>
      </c>
      <c r="AH17" s="4">
        <v>208</v>
      </c>
      <c r="AI17" s="4">
        <v>205</v>
      </c>
      <c r="AJ17" s="4">
        <v>225</v>
      </c>
      <c r="AK17" s="4">
        <v>202</v>
      </c>
      <c r="AL17" s="4">
        <v>181</v>
      </c>
      <c r="AM17" s="4">
        <v>198</v>
      </c>
      <c r="AN17" s="4">
        <v>156</v>
      </c>
      <c r="AO17" s="4">
        <v>170</v>
      </c>
      <c r="AP17" s="4">
        <v>173</v>
      </c>
      <c r="AQ17" s="4">
        <v>137</v>
      </c>
      <c r="AR17" s="4">
        <v>168</v>
      </c>
      <c r="AS17" s="4">
        <v>161</v>
      </c>
      <c r="AT17" s="4">
        <v>149</v>
      </c>
      <c r="AU17" s="4">
        <v>115</v>
      </c>
      <c r="AV17" s="4">
        <v>157</v>
      </c>
      <c r="AW17" s="4">
        <v>130</v>
      </c>
      <c r="AX17" s="4">
        <v>125</v>
      </c>
      <c r="AY17" s="4">
        <v>135</v>
      </c>
      <c r="AZ17" s="4">
        <v>129</v>
      </c>
      <c r="BA17" s="4">
        <v>136</v>
      </c>
      <c r="BB17" s="4">
        <v>122</v>
      </c>
      <c r="BC17" s="4">
        <v>139</v>
      </c>
      <c r="BD17" s="4">
        <v>115</v>
      </c>
      <c r="BE17" s="4">
        <v>113</v>
      </c>
      <c r="BF17" s="4">
        <v>123</v>
      </c>
      <c r="BG17" s="4">
        <v>128</v>
      </c>
      <c r="BH17" s="4">
        <v>103</v>
      </c>
      <c r="BI17" s="4">
        <v>95</v>
      </c>
      <c r="BJ17" s="4">
        <v>101</v>
      </c>
      <c r="BK17" s="4">
        <v>114</v>
      </c>
      <c r="BL17" s="4">
        <v>106</v>
      </c>
      <c r="BM17" s="4">
        <v>114</v>
      </c>
      <c r="BN17" s="4">
        <v>86</v>
      </c>
      <c r="BO17" s="4">
        <v>106</v>
      </c>
      <c r="BP17" s="4">
        <v>100</v>
      </c>
      <c r="BQ17" s="4">
        <v>85</v>
      </c>
      <c r="BR17" s="4">
        <v>90</v>
      </c>
      <c r="BS17" s="4">
        <v>90</v>
      </c>
      <c r="BT17" s="4">
        <v>99</v>
      </c>
      <c r="BU17" s="4">
        <v>80</v>
      </c>
      <c r="BV17" s="4">
        <v>81</v>
      </c>
      <c r="BW17" s="4">
        <v>65</v>
      </c>
      <c r="BX17" s="4">
        <v>81</v>
      </c>
      <c r="BY17" s="4">
        <v>76</v>
      </c>
      <c r="BZ17" s="4">
        <v>81</v>
      </c>
      <c r="CA17" s="4">
        <v>80</v>
      </c>
      <c r="CB17" s="4">
        <v>77</v>
      </c>
      <c r="CC17" s="4">
        <v>68</v>
      </c>
      <c r="CD17" s="4">
        <v>1106</v>
      </c>
      <c r="CE17" s="7">
        <f t="shared" si="5"/>
        <v>12122</v>
      </c>
    </row>
    <row r="18" spans="1:83" x14ac:dyDescent="0.2">
      <c r="A18" s="5" t="s">
        <v>10</v>
      </c>
      <c r="B18" s="3">
        <f>B19+B20</f>
        <v>86</v>
      </c>
      <c r="C18" s="3">
        <f t="shared" ref="C18:BN18" si="6">C19+C20</f>
        <v>160</v>
      </c>
      <c r="D18" s="3">
        <f t="shared" si="6"/>
        <v>177</v>
      </c>
      <c r="E18" s="3">
        <f t="shared" si="6"/>
        <v>166</v>
      </c>
      <c r="F18" s="3">
        <f t="shared" si="6"/>
        <v>218</v>
      </c>
      <c r="G18" s="3">
        <f t="shared" si="6"/>
        <v>259</v>
      </c>
      <c r="H18" s="3">
        <f t="shared" si="6"/>
        <v>286</v>
      </c>
      <c r="I18" s="3">
        <f t="shared" si="6"/>
        <v>330</v>
      </c>
      <c r="J18" s="3">
        <f t="shared" si="6"/>
        <v>327</v>
      </c>
      <c r="K18" s="3">
        <f t="shared" si="6"/>
        <v>333</v>
      </c>
      <c r="L18" s="3">
        <f t="shared" si="6"/>
        <v>320</v>
      </c>
      <c r="M18" s="3">
        <f t="shared" si="6"/>
        <v>344</v>
      </c>
      <c r="N18" s="3">
        <f t="shared" si="6"/>
        <v>352</v>
      </c>
      <c r="O18" s="3">
        <f t="shared" si="6"/>
        <v>352</v>
      </c>
      <c r="P18" s="3">
        <f t="shared" si="6"/>
        <v>326</v>
      </c>
      <c r="Q18" s="3">
        <f t="shared" si="6"/>
        <v>333</v>
      </c>
      <c r="R18" s="3">
        <f t="shared" si="6"/>
        <v>279</v>
      </c>
      <c r="S18" s="3">
        <f t="shared" si="6"/>
        <v>299</v>
      </c>
      <c r="T18" s="3">
        <f t="shared" si="6"/>
        <v>275</v>
      </c>
      <c r="U18" s="3">
        <f t="shared" si="6"/>
        <v>265</v>
      </c>
      <c r="V18" s="3">
        <f t="shared" si="6"/>
        <v>292</v>
      </c>
      <c r="W18" s="3">
        <f t="shared" si="6"/>
        <v>325</v>
      </c>
      <c r="X18" s="3">
        <f t="shared" si="6"/>
        <v>335</v>
      </c>
      <c r="Y18" s="3">
        <f t="shared" si="6"/>
        <v>312</v>
      </c>
      <c r="Z18" s="3">
        <f t="shared" si="6"/>
        <v>320</v>
      </c>
      <c r="AA18" s="3">
        <f t="shared" si="6"/>
        <v>337</v>
      </c>
      <c r="AB18" s="3">
        <f t="shared" si="6"/>
        <v>321</v>
      </c>
      <c r="AC18" s="3">
        <f t="shared" si="6"/>
        <v>328</v>
      </c>
      <c r="AD18" s="3">
        <f t="shared" si="6"/>
        <v>352</v>
      </c>
      <c r="AE18" s="3">
        <f t="shared" si="6"/>
        <v>402</v>
      </c>
      <c r="AF18" s="3">
        <f t="shared" si="6"/>
        <v>356</v>
      </c>
      <c r="AG18" s="3">
        <f t="shared" si="6"/>
        <v>343</v>
      </c>
      <c r="AH18" s="3">
        <f t="shared" si="6"/>
        <v>402</v>
      </c>
      <c r="AI18" s="3">
        <f t="shared" si="6"/>
        <v>361</v>
      </c>
      <c r="AJ18" s="3">
        <f t="shared" si="6"/>
        <v>375</v>
      </c>
      <c r="AK18" s="3">
        <f t="shared" si="6"/>
        <v>336</v>
      </c>
      <c r="AL18" s="3">
        <f t="shared" si="6"/>
        <v>367</v>
      </c>
      <c r="AM18" s="3">
        <f t="shared" si="6"/>
        <v>324</v>
      </c>
      <c r="AN18" s="3">
        <f t="shared" si="6"/>
        <v>327</v>
      </c>
      <c r="AO18" s="3">
        <f t="shared" si="6"/>
        <v>347</v>
      </c>
      <c r="AP18" s="3">
        <f t="shared" si="6"/>
        <v>330</v>
      </c>
      <c r="AQ18" s="3">
        <f t="shared" si="6"/>
        <v>304</v>
      </c>
      <c r="AR18" s="3">
        <f t="shared" si="6"/>
        <v>311</v>
      </c>
      <c r="AS18" s="3">
        <f t="shared" si="6"/>
        <v>255</v>
      </c>
      <c r="AT18" s="3">
        <f t="shared" si="6"/>
        <v>259</v>
      </c>
      <c r="AU18" s="3">
        <f t="shared" si="6"/>
        <v>231</v>
      </c>
      <c r="AV18" s="3">
        <f t="shared" si="6"/>
        <v>266</v>
      </c>
      <c r="AW18" s="3">
        <f t="shared" si="6"/>
        <v>261</v>
      </c>
      <c r="AX18" s="3">
        <f t="shared" si="6"/>
        <v>283</v>
      </c>
      <c r="AY18" s="3">
        <f t="shared" si="6"/>
        <v>279</v>
      </c>
      <c r="AZ18" s="3">
        <f t="shared" si="6"/>
        <v>255</v>
      </c>
      <c r="BA18" s="3">
        <f t="shared" si="6"/>
        <v>249</v>
      </c>
      <c r="BB18" s="3">
        <f t="shared" si="6"/>
        <v>243</v>
      </c>
      <c r="BC18" s="3">
        <f t="shared" si="6"/>
        <v>260</v>
      </c>
      <c r="BD18" s="3">
        <f t="shared" si="6"/>
        <v>263</v>
      </c>
      <c r="BE18" s="3">
        <f t="shared" si="6"/>
        <v>266</v>
      </c>
      <c r="BF18" s="3">
        <f t="shared" si="6"/>
        <v>274</v>
      </c>
      <c r="BG18" s="3">
        <f t="shared" si="6"/>
        <v>260</v>
      </c>
      <c r="BH18" s="3">
        <f t="shared" si="6"/>
        <v>260</v>
      </c>
      <c r="BI18" s="3">
        <f t="shared" si="6"/>
        <v>269</v>
      </c>
      <c r="BJ18" s="3">
        <f t="shared" si="6"/>
        <v>235</v>
      </c>
      <c r="BK18" s="3">
        <f t="shared" si="6"/>
        <v>268</v>
      </c>
      <c r="BL18" s="3">
        <f t="shared" si="6"/>
        <v>279</v>
      </c>
      <c r="BM18" s="3">
        <f t="shared" si="6"/>
        <v>249</v>
      </c>
      <c r="BN18" s="3">
        <f t="shared" si="6"/>
        <v>223</v>
      </c>
      <c r="BO18" s="3">
        <f t="shared" ref="BO18:CD18" si="7">BO19+BO20</f>
        <v>231</v>
      </c>
      <c r="BP18" s="3">
        <f t="shared" si="7"/>
        <v>207</v>
      </c>
      <c r="BQ18" s="3">
        <f t="shared" si="7"/>
        <v>219</v>
      </c>
      <c r="BR18" s="3">
        <f t="shared" si="7"/>
        <v>186</v>
      </c>
      <c r="BS18" s="3">
        <f t="shared" si="7"/>
        <v>205</v>
      </c>
      <c r="BT18" s="3">
        <f t="shared" si="7"/>
        <v>142</v>
      </c>
      <c r="BU18" s="3">
        <f t="shared" si="7"/>
        <v>180</v>
      </c>
      <c r="BV18" s="3">
        <f t="shared" si="7"/>
        <v>165</v>
      </c>
      <c r="BW18" s="3">
        <f t="shared" si="7"/>
        <v>143</v>
      </c>
      <c r="BX18" s="3">
        <f t="shared" si="7"/>
        <v>125</v>
      </c>
      <c r="BY18" s="3">
        <f t="shared" si="7"/>
        <v>150</v>
      </c>
      <c r="BZ18" s="3">
        <f t="shared" si="7"/>
        <v>129</v>
      </c>
      <c r="CA18" s="3">
        <f t="shared" si="7"/>
        <v>143</v>
      </c>
      <c r="CB18" s="3">
        <f t="shared" si="7"/>
        <v>123</v>
      </c>
      <c r="CC18" s="3">
        <f t="shared" si="7"/>
        <v>140</v>
      </c>
      <c r="CD18" s="3">
        <f t="shared" si="7"/>
        <v>1679</v>
      </c>
      <c r="CE18" s="3">
        <f>CE19+CE20</f>
        <v>23148</v>
      </c>
    </row>
    <row r="19" spans="1:83" x14ac:dyDescent="0.2">
      <c r="A19" s="6" t="s">
        <v>6</v>
      </c>
      <c r="B19" s="4">
        <v>50</v>
      </c>
      <c r="C19" s="4">
        <v>85</v>
      </c>
      <c r="D19" s="4">
        <v>88</v>
      </c>
      <c r="E19" s="4">
        <v>92</v>
      </c>
      <c r="F19" s="4">
        <v>105</v>
      </c>
      <c r="G19" s="4">
        <v>125</v>
      </c>
      <c r="H19" s="4">
        <v>143</v>
      </c>
      <c r="I19" s="4">
        <v>167</v>
      </c>
      <c r="J19" s="4">
        <v>161</v>
      </c>
      <c r="K19" s="4">
        <v>190</v>
      </c>
      <c r="L19" s="4">
        <v>172</v>
      </c>
      <c r="M19" s="4">
        <v>170</v>
      </c>
      <c r="N19" s="4">
        <v>177</v>
      </c>
      <c r="O19" s="4">
        <v>191</v>
      </c>
      <c r="P19" s="4">
        <v>166</v>
      </c>
      <c r="Q19" s="4">
        <v>161</v>
      </c>
      <c r="R19" s="4">
        <v>140</v>
      </c>
      <c r="S19" s="4">
        <v>168</v>
      </c>
      <c r="T19" s="4">
        <v>141</v>
      </c>
      <c r="U19" s="4">
        <v>130</v>
      </c>
      <c r="V19" s="4">
        <v>139</v>
      </c>
      <c r="W19" s="4">
        <v>159</v>
      </c>
      <c r="X19" s="4">
        <v>174</v>
      </c>
      <c r="Y19" s="4">
        <v>140</v>
      </c>
      <c r="Z19" s="4">
        <v>167</v>
      </c>
      <c r="AA19" s="4">
        <v>152</v>
      </c>
      <c r="AB19" s="4">
        <v>147</v>
      </c>
      <c r="AC19" s="4">
        <v>170</v>
      </c>
      <c r="AD19" s="4">
        <v>158</v>
      </c>
      <c r="AE19" s="4">
        <v>178</v>
      </c>
      <c r="AF19" s="4">
        <v>172</v>
      </c>
      <c r="AG19" s="4">
        <v>148</v>
      </c>
      <c r="AH19" s="4">
        <v>179</v>
      </c>
      <c r="AI19" s="4">
        <v>175</v>
      </c>
      <c r="AJ19" s="4">
        <v>171</v>
      </c>
      <c r="AK19" s="4">
        <v>143</v>
      </c>
      <c r="AL19" s="4">
        <v>193</v>
      </c>
      <c r="AM19" s="4">
        <v>153</v>
      </c>
      <c r="AN19" s="4">
        <v>153</v>
      </c>
      <c r="AO19" s="4">
        <v>172</v>
      </c>
      <c r="AP19" s="4">
        <v>155</v>
      </c>
      <c r="AQ19" s="4">
        <v>147</v>
      </c>
      <c r="AR19" s="4">
        <v>148</v>
      </c>
      <c r="AS19" s="4">
        <v>119</v>
      </c>
      <c r="AT19" s="4">
        <v>110</v>
      </c>
      <c r="AU19" s="4">
        <v>116</v>
      </c>
      <c r="AV19" s="4">
        <v>122</v>
      </c>
      <c r="AW19" s="4">
        <v>130</v>
      </c>
      <c r="AX19" s="4">
        <v>124</v>
      </c>
      <c r="AY19" s="4">
        <v>130</v>
      </c>
      <c r="AZ19" s="4">
        <v>144</v>
      </c>
      <c r="BA19" s="4">
        <v>123</v>
      </c>
      <c r="BB19" s="4">
        <v>115</v>
      </c>
      <c r="BC19" s="4">
        <v>141</v>
      </c>
      <c r="BD19" s="4">
        <v>128</v>
      </c>
      <c r="BE19" s="4">
        <v>135</v>
      </c>
      <c r="BF19" s="4">
        <v>128</v>
      </c>
      <c r="BG19" s="4">
        <v>127</v>
      </c>
      <c r="BH19" s="4">
        <v>118</v>
      </c>
      <c r="BI19" s="4">
        <v>134</v>
      </c>
      <c r="BJ19" s="4">
        <v>110</v>
      </c>
      <c r="BK19" s="4">
        <v>120</v>
      </c>
      <c r="BL19" s="4">
        <v>140</v>
      </c>
      <c r="BM19" s="4">
        <v>125</v>
      </c>
      <c r="BN19" s="4">
        <v>100</v>
      </c>
      <c r="BO19" s="4">
        <v>120</v>
      </c>
      <c r="BP19" s="4">
        <v>92</v>
      </c>
      <c r="BQ19" s="4">
        <v>112</v>
      </c>
      <c r="BR19" s="4">
        <v>90</v>
      </c>
      <c r="BS19" s="4">
        <v>102</v>
      </c>
      <c r="BT19" s="4">
        <v>82</v>
      </c>
      <c r="BU19" s="4">
        <v>88</v>
      </c>
      <c r="BV19" s="4">
        <v>93</v>
      </c>
      <c r="BW19" s="4">
        <v>68</v>
      </c>
      <c r="BX19" s="4">
        <v>61</v>
      </c>
      <c r="BY19" s="4">
        <v>63</v>
      </c>
      <c r="BZ19" s="4">
        <v>63</v>
      </c>
      <c r="CA19" s="4">
        <v>65</v>
      </c>
      <c r="CB19" s="4">
        <v>57</v>
      </c>
      <c r="CC19" s="4">
        <v>67</v>
      </c>
      <c r="CD19" s="4">
        <v>792</v>
      </c>
      <c r="CE19" s="7">
        <f t="shared" ref="CE19:CE20" si="8">SUM(B19:CD19)</f>
        <v>11269</v>
      </c>
    </row>
    <row r="20" spans="1:83" x14ac:dyDescent="0.2">
      <c r="A20" s="6" t="s">
        <v>7</v>
      </c>
      <c r="B20" s="4">
        <v>36</v>
      </c>
      <c r="C20" s="4">
        <v>75</v>
      </c>
      <c r="D20" s="4">
        <v>89</v>
      </c>
      <c r="E20" s="4">
        <v>74</v>
      </c>
      <c r="F20" s="4">
        <v>113</v>
      </c>
      <c r="G20" s="4">
        <v>134</v>
      </c>
      <c r="H20" s="4">
        <v>143</v>
      </c>
      <c r="I20" s="4">
        <v>163</v>
      </c>
      <c r="J20" s="4">
        <v>166</v>
      </c>
      <c r="K20" s="4">
        <v>143</v>
      </c>
      <c r="L20" s="4">
        <v>148</v>
      </c>
      <c r="M20" s="4">
        <v>174</v>
      </c>
      <c r="N20" s="4">
        <v>175</v>
      </c>
      <c r="O20" s="4">
        <v>161</v>
      </c>
      <c r="P20" s="4">
        <v>160</v>
      </c>
      <c r="Q20" s="4">
        <v>172</v>
      </c>
      <c r="R20" s="4">
        <v>139</v>
      </c>
      <c r="S20" s="4">
        <v>131</v>
      </c>
      <c r="T20" s="4">
        <v>134</v>
      </c>
      <c r="U20" s="4">
        <v>135</v>
      </c>
      <c r="V20" s="4">
        <v>153</v>
      </c>
      <c r="W20" s="4">
        <v>166</v>
      </c>
      <c r="X20" s="4">
        <v>161</v>
      </c>
      <c r="Y20" s="4">
        <v>172</v>
      </c>
      <c r="Z20" s="4">
        <v>153</v>
      </c>
      <c r="AA20" s="4">
        <v>185</v>
      </c>
      <c r="AB20" s="4">
        <v>174</v>
      </c>
      <c r="AC20" s="4">
        <v>158</v>
      </c>
      <c r="AD20" s="4">
        <v>194</v>
      </c>
      <c r="AE20" s="4">
        <v>224</v>
      </c>
      <c r="AF20" s="4">
        <v>184</v>
      </c>
      <c r="AG20" s="4">
        <v>195</v>
      </c>
      <c r="AH20" s="4">
        <v>223</v>
      </c>
      <c r="AI20" s="4">
        <v>186</v>
      </c>
      <c r="AJ20" s="4">
        <v>204</v>
      </c>
      <c r="AK20" s="4">
        <v>193</v>
      </c>
      <c r="AL20" s="4">
        <v>174</v>
      </c>
      <c r="AM20" s="4">
        <v>171</v>
      </c>
      <c r="AN20" s="4">
        <v>174</v>
      </c>
      <c r="AO20" s="4">
        <v>175</v>
      </c>
      <c r="AP20" s="4">
        <v>175</v>
      </c>
      <c r="AQ20" s="4">
        <v>157</v>
      </c>
      <c r="AR20" s="4">
        <v>163</v>
      </c>
      <c r="AS20" s="4">
        <v>136</v>
      </c>
      <c r="AT20" s="4">
        <v>149</v>
      </c>
      <c r="AU20" s="4">
        <v>115</v>
      </c>
      <c r="AV20" s="4">
        <v>144</v>
      </c>
      <c r="AW20" s="4">
        <v>131</v>
      </c>
      <c r="AX20" s="4">
        <v>159</v>
      </c>
      <c r="AY20" s="4">
        <v>149</v>
      </c>
      <c r="AZ20" s="4">
        <v>111</v>
      </c>
      <c r="BA20" s="4">
        <v>126</v>
      </c>
      <c r="BB20" s="4">
        <v>128</v>
      </c>
      <c r="BC20" s="4">
        <v>119</v>
      </c>
      <c r="BD20" s="4">
        <v>135</v>
      </c>
      <c r="BE20" s="4">
        <v>131</v>
      </c>
      <c r="BF20" s="4">
        <v>146</v>
      </c>
      <c r="BG20" s="4">
        <v>133</v>
      </c>
      <c r="BH20" s="4">
        <v>142</v>
      </c>
      <c r="BI20" s="4">
        <v>135</v>
      </c>
      <c r="BJ20" s="4">
        <v>125</v>
      </c>
      <c r="BK20" s="4">
        <v>148</v>
      </c>
      <c r="BL20" s="4">
        <v>139</v>
      </c>
      <c r="BM20" s="4">
        <v>124</v>
      </c>
      <c r="BN20" s="4">
        <v>123</v>
      </c>
      <c r="BO20" s="4">
        <v>111</v>
      </c>
      <c r="BP20" s="4">
        <v>115</v>
      </c>
      <c r="BQ20" s="4">
        <v>107</v>
      </c>
      <c r="BR20" s="4">
        <v>96</v>
      </c>
      <c r="BS20" s="4">
        <v>103</v>
      </c>
      <c r="BT20" s="4">
        <v>60</v>
      </c>
      <c r="BU20" s="4">
        <v>92</v>
      </c>
      <c r="BV20" s="4">
        <v>72</v>
      </c>
      <c r="BW20" s="4">
        <v>75</v>
      </c>
      <c r="BX20" s="4">
        <v>64</v>
      </c>
      <c r="BY20" s="4">
        <v>87</v>
      </c>
      <c r="BZ20" s="4">
        <v>66</v>
      </c>
      <c r="CA20" s="4">
        <v>78</v>
      </c>
      <c r="CB20" s="4">
        <v>66</v>
      </c>
      <c r="CC20" s="4">
        <v>73</v>
      </c>
      <c r="CD20" s="4">
        <v>887</v>
      </c>
      <c r="CE20" s="7">
        <f t="shared" si="8"/>
        <v>11879</v>
      </c>
    </row>
    <row r="21" spans="1:83" x14ac:dyDescent="0.2">
      <c r="A21" s="5" t="s">
        <v>11</v>
      </c>
      <c r="B21" s="3">
        <f>B22+B23</f>
        <v>38</v>
      </c>
      <c r="C21" s="3">
        <f t="shared" ref="C21:BN21" si="9">C22+C23</f>
        <v>46</v>
      </c>
      <c r="D21" s="3">
        <f t="shared" si="9"/>
        <v>68</v>
      </c>
      <c r="E21" s="3">
        <f t="shared" si="9"/>
        <v>101</v>
      </c>
      <c r="F21" s="3">
        <f t="shared" si="9"/>
        <v>101</v>
      </c>
      <c r="G21" s="3">
        <f t="shared" si="9"/>
        <v>131</v>
      </c>
      <c r="H21" s="3">
        <f t="shared" si="9"/>
        <v>114</v>
      </c>
      <c r="I21" s="3">
        <f t="shared" si="9"/>
        <v>129</v>
      </c>
      <c r="J21" s="3">
        <f t="shared" si="9"/>
        <v>164</v>
      </c>
      <c r="K21" s="3">
        <f t="shared" si="9"/>
        <v>149</v>
      </c>
      <c r="L21" s="3">
        <f t="shared" si="9"/>
        <v>152</v>
      </c>
      <c r="M21" s="3">
        <f t="shared" si="9"/>
        <v>175</v>
      </c>
      <c r="N21" s="3">
        <f t="shared" si="9"/>
        <v>133</v>
      </c>
      <c r="O21" s="3">
        <f t="shared" si="9"/>
        <v>143</v>
      </c>
      <c r="P21" s="3">
        <f t="shared" si="9"/>
        <v>149</v>
      </c>
      <c r="Q21" s="3">
        <f t="shared" si="9"/>
        <v>138</v>
      </c>
      <c r="R21" s="3">
        <f t="shared" si="9"/>
        <v>144</v>
      </c>
      <c r="S21" s="3">
        <f t="shared" si="9"/>
        <v>132</v>
      </c>
      <c r="T21" s="3">
        <f t="shared" si="9"/>
        <v>129</v>
      </c>
      <c r="U21" s="3">
        <f t="shared" si="9"/>
        <v>128</v>
      </c>
      <c r="V21" s="3">
        <f t="shared" si="9"/>
        <v>117</v>
      </c>
      <c r="W21" s="3">
        <f t="shared" si="9"/>
        <v>144</v>
      </c>
      <c r="X21" s="3">
        <f t="shared" si="9"/>
        <v>146</v>
      </c>
      <c r="Y21" s="3">
        <f t="shared" si="9"/>
        <v>162</v>
      </c>
      <c r="Z21" s="3">
        <f t="shared" si="9"/>
        <v>155</v>
      </c>
      <c r="AA21" s="3">
        <f t="shared" si="9"/>
        <v>139</v>
      </c>
      <c r="AB21" s="3">
        <f t="shared" si="9"/>
        <v>152</v>
      </c>
      <c r="AC21" s="3">
        <f t="shared" si="9"/>
        <v>157</v>
      </c>
      <c r="AD21" s="3">
        <f t="shared" si="9"/>
        <v>170</v>
      </c>
      <c r="AE21" s="3">
        <f t="shared" si="9"/>
        <v>164</v>
      </c>
      <c r="AF21" s="3">
        <f t="shared" si="9"/>
        <v>170</v>
      </c>
      <c r="AG21" s="3">
        <f t="shared" si="9"/>
        <v>153</v>
      </c>
      <c r="AH21" s="3">
        <f t="shared" si="9"/>
        <v>172</v>
      </c>
      <c r="AI21" s="3">
        <f t="shared" si="9"/>
        <v>177</v>
      </c>
      <c r="AJ21" s="3">
        <f t="shared" si="9"/>
        <v>167</v>
      </c>
      <c r="AK21" s="3">
        <f t="shared" si="9"/>
        <v>152</v>
      </c>
      <c r="AL21" s="3">
        <f t="shared" si="9"/>
        <v>150</v>
      </c>
      <c r="AM21" s="3">
        <f t="shared" si="9"/>
        <v>151</v>
      </c>
      <c r="AN21" s="3">
        <f t="shared" si="9"/>
        <v>138</v>
      </c>
      <c r="AO21" s="3">
        <f t="shared" si="9"/>
        <v>141</v>
      </c>
      <c r="AP21" s="3">
        <f t="shared" si="9"/>
        <v>135</v>
      </c>
      <c r="AQ21" s="3">
        <f t="shared" si="9"/>
        <v>142</v>
      </c>
      <c r="AR21" s="3">
        <f t="shared" si="9"/>
        <v>138</v>
      </c>
      <c r="AS21" s="3">
        <f t="shared" si="9"/>
        <v>116</v>
      </c>
      <c r="AT21" s="3">
        <f t="shared" si="9"/>
        <v>142</v>
      </c>
      <c r="AU21" s="3">
        <f t="shared" si="9"/>
        <v>123</v>
      </c>
      <c r="AV21" s="3">
        <f t="shared" si="9"/>
        <v>141</v>
      </c>
      <c r="AW21" s="3">
        <f t="shared" si="9"/>
        <v>132</v>
      </c>
      <c r="AX21" s="3">
        <f t="shared" si="9"/>
        <v>154</v>
      </c>
      <c r="AY21" s="3">
        <f t="shared" si="9"/>
        <v>147</v>
      </c>
      <c r="AZ21" s="3">
        <f t="shared" si="9"/>
        <v>166</v>
      </c>
      <c r="BA21" s="3">
        <f t="shared" si="9"/>
        <v>133</v>
      </c>
      <c r="BB21" s="3">
        <f t="shared" si="9"/>
        <v>124</v>
      </c>
      <c r="BC21" s="3">
        <f t="shared" si="9"/>
        <v>137</v>
      </c>
      <c r="BD21" s="3">
        <f t="shared" si="9"/>
        <v>135</v>
      </c>
      <c r="BE21" s="3">
        <f t="shared" si="9"/>
        <v>124</v>
      </c>
      <c r="BF21" s="3">
        <f t="shared" si="9"/>
        <v>126</v>
      </c>
      <c r="BG21" s="3">
        <f t="shared" si="9"/>
        <v>124</v>
      </c>
      <c r="BH21" s="3">
        <f t="shared" si="9"/>
        <v>112</v>
      </c>
      <c r="BI21" s="3">
        <f t="shared" si="9"/>
        <v>144</v>
      </c>
      <c r="BJ21" s="3">
        <f t="shared" si="9"/>
        <v>140</v>
      </c>
      <c r="BK21" s="3">
        <f t="shared" si="9"/>
        <v>132</v>
      </c>
      <c r="BL21" s="3">
        <f t="shared" si="9"/>
        <v>124</v>
      </c>
      <c r="BM21" s="3">
        <f t="shared" si="9"/>
        <v>100</v>
      </c>
      <c r="BN21" s="3">
        <f t="shared" si="9"/>
        <v>115</v>
      </c>
      <c r="BO21" s="3">
        <f t="shared" ref="BO21:CD21" si="10">BO22+BO23</f>
        <v>102</v>
      </c>
      <c r="BP21" s="3">
        <f t="shared" si="10"/>
        <v>107</v>
      </c>
      <c r="BQ21" s="3">
        <f t="shared" si="10"/>
        <v>109</v>
      </c>
      <c r="BR21" s="3">
        <f t="shared" si="10"/>
        <v>105</v>
      </c>
      <c r="BS21" s="3">
        <f t="shared" si="10"/>
        <v>113</v>
      </c>
      <c r="BT21" s="3">
        <f t="shared" si="10"/>
        <v>100</v>
      </c>
      <c r="BU21" s="3">
        <f t="shared" si="10"/>
        <v>86</v>
      </c>
      <c r="BV21" s="3">
        <f t="shared" si="10"/>
        <v>98</v>
      </c>
      <c r="BW21" s="3">
        <f t="shared" si="10"/>
        <v>97</v>
      </c>
      <c r="BX21" s="3">
        <f t="shared" si="10"/>
        <v>100</v>
      </c>
      <c r="BY21" s="3">
        <f t="shared" si="10"/>
        <v>83</v>
      </c>
      <c r="BZ21" s="3">
        <f t="shared" si="10"/>
        <v>91</v>
      </c>
      <c r="CA21" s="3">
        <f t="shared" si="10"/>
        <v>83</v>
      </c>
      <c r="CB21" s="3">
        <f t="shared" si="10"/>
        <v>90</v>
      </c>
      <c r="CC21" s="3">
        <f t="shared" si="10"/>
        <v>93</v>
      </c>
      <c r="CD21" s="3">
        <f t="shared" si="10"/>
        <v>1582</v>
      </c>
      <c r="CE21" s="3">
        <f>CE22+CE23</f>
        <v>11886</v>
      </c>
    </row>
    <row r="22" spans="1:83" x14ac:dyDescent="0.2">
      <c r="A22" s="6" t="s">
        <v>6</v>
      </c>
      <c r="B22" s="4">
        <v>22</v>
      </c>
      <c r="C22" s="4">
        <v>20</v>
      </c>
      <c r="D22" s="4">
        <v>36</v>
      </c>
      <c r="E22" s="4">
        <v>60</v>
      </c>
      <c r="F22" s="4">
        <v>50</v>
      </c>
      <c r="G22" s="4">
        <v>67</v>
      </c>
      <c r="H22" s="4">
        <v>66</v>
      </c>
      <c r="I22" s="4">
        <v>70</v>
      </c>
      <c r="J22" s="4">
        <v>79</v>
      </c>
      <c r="K22" s="4">
        <v>77</v>
      </c>
      <c r="L22" s="4">
        <v>87</v>
      </c>
      <c r="M22" s="4">
        <v>93</v>
      </c>
      <c r="N22" s="4">
        <v>64</v>
      </c>
      <c r="O22" s="4">
        <v>77</v>
      </c>
      <c r="P22" s="4">
        <v>85</v>
      </c>
      <c r="Q22" s="4">
        <v>73</v>
      </c>
      <c r="R22" s="4">
        <v>73</v>
      </c>
      <c r="S22" s="4">
        <v>50</v>
      </c>
      <c r="T22" s="4">
        <v>73</v>
      </c>
      <c r="U22" s="4">
        <v>67</v>
      </c>
      <c r="V22" s="4">
        <v>64</v>
      </c>
      <c r="W22" s="4">
        <v>74</v>
      </c>
      <c r="X22" s="4">
        <v>73</v>
      </c>
      <c r="Y22" s="4">
        <v>87</v>
      </c>
      <c r="Z22" s="4">
        <v>89</v>
      </c>
      <c r="AA22" s="4">
        <v>70</v>
      </c>
      <c r="AB22" s="4">
        <v>72</v>
      </c>
      <c r="AC22" s="4">
        <v>84</v>
      </c>
      <c r="AD22" s="4">
        <v>97</v>
      </c>
      <c r="AE22" s="4">
        <v>87</v>
      </c>
      <c r="AF22" s="4">
        <v>87</v>
      </c>
      <c r="AG22" s="4">
        <v>75</v>
      </c>
      <c r="AH22" s="4">
        <v>100</v>
      </c>
      <c r="AI22" s="4">
        <v>98</v>
      </c>
      <c r="AJ22" s="4">
        <v>90</v>
      </c>
      <c r="AK22" s="4">
        <v>91</v>
      </c>
      <c r="AL22" s="4">
        <v>73</v>
      </c>
      <c r="AM22" s="4">
        <v>92</v>
      </c>
      <c r="AN22" s="4">
        <v>73</v>
      </c>
      <c r="AO22" s="4">
        <v>75</v>
      </c>
      <c r="AP22" s="4">
        <v>84</v>
      </c>
      <c r="AQ22" s="4">
        <v>81</v>
      </c>
      <c r="AR22" s="4">
        <v>84</v>
      </c>
      <c r="AS22" s="4">
        <v>63</v>
      </c>
      <c r="AT22" s="4">
        <v>70</v>
      </c>
      <c r="AU22" s="4">
        <v>62</v>
      </c>
      <c r="AV22" s="4">
        <v>82</v>
      </c>
      <c r="AW22" s="4">
        <v>79</v>
      </c>
      <c r="AX22" s="4">
        <v>80</v>
      </c>
      <c r="AY22" s="4">
        <v>70</v>
      </c>
      <c r="AZ22" s="4">
        <v>88</v>
      </c>
      <c r="BA22" s="4">
        <v>76</v>
      </c>
      <c r="BB22" s="4">
        <v>65</v>
      </c>
      <c r="BC22" s="4">
        <v>72</v>
      </c>
      <c r="BD22" s="4">
        <v>74</v>
      </c>
      <c r="BE22" s="4">
        <v>73</v>
      </c>
      <c r="BF22" s="4">
        <v>74</v>
      </c>
      <c r="BG22" s="4">
        <v>65</v>
      </c>
      <c r="BH22" s="4">
        <v>65</v>
      </c>
      <c r="BI22" s="4">
        <v>67</v>
      </c>
      <c r="BJ22" s="4">
        <v>71</v>
      </c>
      <c r="BK22" s="4">
        <v>69</v>
      </c>
      <c r="BL22" s="4">
        <v>67</v>
      </c>
      <c r="BM22" s="4">
        <v>53</v>
      </c>
      <c r="BN22" s="4">
        <v>61</v>
      </c>
      <c r="BO22" s="4">
        <v>62</v>
      </c>
      <c r="BP22" s="4">
        <v>52</v>
      </c>
      <c r="BQ22" s="4">
        <v>50</v>
      </c>
      <c r="BR22" s="4">
        <v>51</v>
      </c>
      <c r="BS22" s="4">
        <v>56</v>
      </c>
      <c r="BT22" s="4">
        <v>48</v>
      </c>
      <c r="BU22" s="4">
        <v>39</v>
      </c>
      <c r="BV22" s="4">
        <v>46</v>
      </c>
      <c r="BW22" s="4">
        <v>45</v>
      </c>
      <c r="BX22" s="4">
        <v>50</v>
      </c>
      <c r="BY22" s="4">
        <v>31</v>
      </c>
      <c r="BZ22" s="4">
        <v>43</v>
      </c>
      <c r="CA22" s="4">
        <v>42</v>
      </c>
      <c r="CB22" s="4">
        <v>56</v>
      </c>
      <c r="CC22" s="4">
        <v>56</v>
      </c>
      <c r="CD22" s="4">
        <v>749</v>
      </c>
      <c r="CE22" s="7">
        <f t="shared" ref="CE22:CE23" si="11">SUM(B22:CD22)</f>
        <v>6211</v>
      </c>
    </row>
    <row r="23" spans="1:83" x14ac:dyDescent="0.2">
      <c r="A23" s="6" t="s">
        <v>7</v>
      </c>
      <c r="B23" s="4">
        <v>16</v>
      </c>
      <c r="C23" s="4">
        <v>26</v>
      </c>
      <c r="D23" s="4">
        <v>32</v>
      </c>
      <c r="E23" s="4">
        <v>41</v>
      </c>
      <c r="F23" s="4">
        <v>51</v>
      </c>
      <c r="G23" s="4">
        <v>64</v>
      </c>
      <c r="H23" s="4">
        <v>48</v>
      </c>
      <c r="I23" s="4">
        <v>59</v>
      </c>
      <c r="J23" s="4">
        <v>85</v>
      </c>
      <c r="K23" s="4">
        <v>72</v>
      </c>
      <c r="L23" s="4">
        <v>65</v>
      </c>
      <c r="M23" s="4">
        <v>82</v>
      </c>
      <c r="N23" s="4">
        <v>69</v>
      </c>
      <c r="O23" s="4">
        <v>66</v>
      </c>
      <c r="P23" s="4">
        <v>64</v>
      </c>
      <c r="Q23" s="4">
        <v>65</v>
      </c>
      <c r="R23" s="4">
        <v>71</v>
      </c>
      <c r="S23" s="4">
        <v>82</v>
      </c>
      <c r="T23" s="4">
        <v>56</v>
      </c>
      <c r="U23" s="4">
        <v>61</v>
      </c>
      <c r="V23" s="4">
        <v>53</v>
      </c>
      <c r="W23" s="4">
        <v>70</v>
      </c>
      <c r="X23" s="4">
        <v>73</v>
      </c>
      <c r="Y23" s="4">
        <v>75</v>
      </c>
      <c r="Z23" s="4">
        <v>66</v>
      </c>
      <c r="AA23" s="4">
        <v>69</v>
      </c>
      <c r="AB23" s="4">
        <v>80</v>
      </c>
      <c r="AC23" s="4">
        <v>73</v>
      </c>
      <c r="AD23" s="4">
        <v>73</v>
      </c>
      <c r="AE23" s="4">
        <v>77</v>
      </c>
      <c r="AF23" s="4">
        <v>83</v>
      </c>
      <c r="AG23" s="4">
        <v>78</v>
      </c>
      <c r="AH23" s="4">
        <v>72</v>
      </c>
      <c r="AI23" s="4">
        <v>79</v>
      </c>
      <c r="AJ23" s="4">
        <v>77</v>
      </c>
      <c r="AK23" s="4">
        <v>61</v>
      </c>
      <c r="AL23" s="4">
        <v>77</v>
      </c>
      <c r="AM23" s="4">
        <v>59</v>
      </c>
      <c r="AN23" s="4">
        <v>65</v>
      </c>
      <c r="AO23" s="4">
        <v>66</v>
      </c>
      <c r="AP23" s="4">
        <v>51</v>
      </c>
      <c r="AQ23" s="4">
        <v>61</v>
      </c>
      <c r="AR23" s="4">
        <v>54</v>
      </c>
      <c r="AS23" s="4">
        <v>53</v>
      </c>
      <c r="AT23" s="4">
        <v>72</v>
      </c>
      <c r="AU23" s="4">
        <v>61</v>
      </c>
      <c r="AV23" s="4">
        <v>59</v>
      </c>
      <c r="AW23" s="4">
        <v>53</v>
      </c>
      <c r="AX23" s="4">
        <v>74</v>
      </c>
      <c r="AY23" s="4">
        <v>77</v>
      </c>
      <c r="AZ23" s="4">
        <v>78</v>
      </c>
      <c r="BA23" s="4">
        <v>57</v>
      </c>
      <c r="BB23" s="4">
        <v>59</v>
      </c>
      <c r="BC23" s="4">
        <v>65</v>
      </c>
      <c r="BD23" s="4">
        <v>61</v>
      </c>
      <c r="BE23" s="4">
        <v>51</v>
      </c>
      <c r="BF23" s="4">
        <v>52</v>
      </c>
      <c r="BG23" s="4">
        <v>59</v>
      </c>
      <c r="BH23" s="4">
        <v>47</v>
      </c>
      <c r="BI23" s="4">
        <v>77</v>
      </c>
      <c r="BJ23" s="4">
        <v>69</v>
      </c>
      <c r="BK23" s="4">
        <v>63</v>
      </c>
      <c r="BL23" s="4">
        <v>57</v>
      </c>
      <c r="BM23" s="4">
        <v>47</v>
      </c>
      <c r="BN23" s="4">
        <v>54</v>
      </c>
      <c r="BO23" s="4">
        <v>40</v>
      </c>
      <c r="BP23" s="4">
        <v>55</v>
      </c>
      <c r="BQ23" s="4">
        <v>59</v>
      </c>
      <c r="BR23" s="4">
        <v>54</v>
      </c>
      <c r="BS23" s="4">
        <v>57</v>
      </c>
      <c r="BT23" s="4">
        <v>52</v>
      </c>
      <c r="BU23" s="4">
        <v>47</v>
      </c>
      <c r="BV23" s="4">
        <v>52</v>
      </c>
      <c r="BW23" s="4">
        <v>52</v>
      </c>
      <c r="BX23" s="4">
        <v>50</v>
      </c>
      <c r="BY23" s="4">
        <v>52</v>
      </c>
      <c r="BZ23" s="4">
        <v>48</v>
      </c>
      <c r="CA23" s="4">
        <v>41</v>
      </c>
      <c r="CB23" s="4">
        <v>34</v>
      </c>
      <c r="CC23" s="4">
        <v>37</v>
      </c>
      <c r="CD23" s="4">
        <v>833</v>
      </c>
      <c r="CE23" s="7">
        <f t="shared" si="11"/>
        <v>5675</v>
      </c>
    </row>
    <row r="24" spans="1:83" x14ac:dyDescent="0.2">
      <c r="A24" s="8" t="s">
        <v>12</v>
      </c>
      <c r="B24" s="9">
        <f>B21+B18+B15+B12</f>
        <v>370</v>
      </c>
      <c r="C24" s="9">
        <f t="shared" ref="C24:BN24" si="12">C21+C18+C15+C12</f>
        <v>559</v>
      </c>
      <c r="D24" s="9">
        <f t="shared" si="12"/>
        <v>693</v>
      </c>
      <c r="E24" s="9">
        <f t="shared" si="12"/>
        <v>706</v>
      </c>
      <c r="F24" s="9">
        <f t="shared" si="12"/>
        <v>789</v>
      </c>
      <c r="G24" s="9">
        <f t="shared" si="12"/>
        <v>890</v>
      </c>
      <c r="H24" s="9">
        <f t="shared" si="12"/>
        <v>923</v>
      </c>
      <c r="I24" s="9">
        <f t="shared" si="12"/>
        <v>983</v>
      </c>
      <c r="J24" s="9">
        <f t="shared" si="12"/>
        <v>1024</v>
      </c>
      <c r="K24" s="9">
        <f t="shared" si="12"/>
        <v>1007</v>
      </c>
      <c r="L24" s="9">
        <f t="shared" si="12"/>
        <v>1029</v>
      </c>
      <c r="M24" s="9">
        <f t="shared" si="12"/>
        <v>1119</v>
      </c>
      <c r="N24" s="9">
        <f t="shared" si="12"/>
        <v>1097</v>
      </c>
      <c r="O24" s="9">
        <f t="shared" si="12"/>
        <v>1089</v>
      </c>
      <c r="P24" s="9">
        <f t="shared" si="12"/>
        <v>992</v>
      </c>
      <c r="Q24" s="9">
        <f t="shared" si="12"/>
        <v>986</v>
      </c>
      <c r="R24" s="9">
        <f t="shared" si="12"/>
        <v>862</v>
      </c>
      <c r="S24" s="9">
        <f t="shared" si="12"/>
        <v>906</v>
      </c>
      <c r="T24" s="9">
        <f t="shared" si="12"/>
        <v>879</v>
      </c>
      <c r="U24" s="9">
        <f t="shared" si="12"/>
        <v>894</v>
      </c>
      <c r="V24" s="9">
        <f t="shared" si="12"/>
        <v>885</v>
      </c>
      <c r="W24" s="9">
        <f t="shared" si="12"/>
        <v>986</v>
      </c>
      <c r="X24" s="9">
        <f t="shared" si="12"/>
        <v>1007</v>
      </c>
      <c r="Y24" s="9">
        <f t="shared" si="12"/>
        <v>1007</v>
      </c>
      <c r="Z24" s="9">
        <f t="shared" si="12"/>
        <v>959</v>
      </c>
      <c r="AA24" s="9">
        <f t="shared" si="12"/>
        <v>975</v>
      </c>
      <c r="AB24" s="9">
        <f t="shared" si="12"/>
        <v>985</v>
      </c>
      <c r="AC24" s="9">
        <f t="shared" si="12"/>
        <v>1125</v>
      </c>
      <c r="AD24" s="9">
        <f t="shared" si="12"/>
        <v>1183</v>
      </c>
      <c r="AE24" s="9">
        <f t="shared" si="12"/>
        <v>1241</v>
      </c>
      <c r="AF24" s="9">
        <f t="shared" si="12"/>
        <v>1262</v>
      </c>
      <c r="AG24" s="9">
        <f t="shared" si="12"/>
        <v>1194</v>
      </c>
      <c r="AH24" s="9">
        <f t="shared" si="12"/>
        <v>1307</v>
      </c>
      <c r="AI24" s="9">
        <f t="shared" si="12"/>
        <v>1252</v>
      </c>
      <c r="AJ24" s="9">
        <f t="shared" si="12"/>
        <v>1235</v>
      </c>
      <c r="AK24" s="9">
        <f t="shared" si="12"/>
        <v>1102</v>
      </c>
      <c r="AL24" s="9">
        <f t="shared" si="12"/>
        <v>1115</v>
      </c>
      <c r="AM24" s="9">
        <f t="shared" si="12"/>
        <v>1067</v>
      </c>
      <c r="AN24" s="9">
        <f t="shared" si="12"/>
        <v>1018</v>
      </c>
      <c r="AO24" s="9">
        <f t="shared" si="12"/>
        <v>1051</v>
      </c>
      <c r="AP24" s="9">
        <f t="shared" si="12"/>
        <v>1015</v>
      </c>
      <c r="AQ24" s="9">
        <f t="shared" si="12"/>
        <v>931</v>
      </c>
      <c r="AR24" s="9">
        <f t="shared" si="12"/>
        <v>928</v>
      </c>
      <c r="AS24" s="9">
        <f t="shared" si="12"/>
        <v>855</v>
      </c>
      <c r="AT24" s="9">
        <f t="shared" si="12"/>
        <v>878</v>
      </c>
      <c r="AU24" s="9">
        <f t="shared" si="12"/>
        <v>792</v>
      </c>
      <c r="AV24" s="9">
        <f t="shared" si="12"/>
        <v>924</v>
      </c>
      <c r="AW24" s="9">
        <f t="shared" si="12"/>
        <v>855</v>
      </c>
      <c r="AX24" s="9">
        <f t="shared" si="12"/>
        <v>898</v>
      </c>
      <c r="AY24" s="9">
        <f t="shared" si="12"/>
        <v>898</v>
      </c>
      <c r="AZ24" s="9">
        <f t="shared" si="12"/>
        <v>904</v>
      </c>
      <c r="BA24" s="9">
        <f t="shared" si="12"/>
        <v>886</v>
      </c>
      <c r="BB24" s="9">
        <f t="shared" si="12"/>
        <v>797</v>
      </c>
      <c r="BC24" s="9">
        <f t="shared" si="12"/>
        <v>888</v>
      </c>
      <c r="BD24" s="9">
        <f t="shared" si="12"/>
        <v>829</v>
      </c>
      <c r="BE24" s="9">
        <f t="shared" si="12"/>
        <v>834</v>
      </c>
      <c r="BF24" s="9">
        <f t="shared" si="12"/>
        <v>837</v>
      </c>
      <c r="BG24" s="9">
        <f t="shared" si="12"/>
        <v>806</v>
      </c>
      <c r="BH24" s="9">
        <f t="shared" si="12"/>
        <v>778</v>
      </c>
      <c r="BI24" s="9">
        <f t="shared" si="12"/>
        <v>834</v>
      </c>
      <c r="BJ24" s="9">
        <f t="shared" si="12"/>
        <v>768</v>
      </c>
      <c r="BK24" s="9">
        <f t="shared" si="12"/>
        <v>773</v>
      </c>
      <c r="BL24" s="9">
        <f t="shared" si="12"/>
        <v>770</v>
      </c>
      <c r="BM24" s="9">
        <f t="shared" si="12"/>
        <v>721</v>
      </c>
      <c r="BN24" s="9">
        <f t="shared" si="12"/>
        <v>671</v>
      </c>
      <c r="BO24" s="9">
        <f t="shared" ref="BO24:CD24" si="13">BO21+BO18+BO15+BO12</f>
        <v>690</v>
      </c>
      <c r="BP24" s="9">
        <f t="shared" si="13"/>
        <v>676</v>
      </c>
      <c r="BQ24" s="9">
        <f t="shared" si="13"/>
        <v>649</v>
      </c>
      <c r="BR24" s="9">
        <f t="shared" si="13"/>
        <v>619</v>
      </c>
      <c r="BS24" s="9">
        <f t="shared" si="13"/>
        <v>656</v>
      </c>
      <c r="BT24" s="9">
        <f t="shared" si="13"/>
        <v>553</v>
      </c>
      <c r="BU24" s="9">
        <f t="shared" si="13"/>
        <v>561</v>
      </c>
      <c r="BV24" s="9">
        <f t="shared" si="13"/>
        <v>520</v>
      </c>
      <c r="BW24" s="9">
        <f t="shared" si="13"/>
        <v>484</v>
      </c>
      <c r="BX24" s="9">
        <f t="shared" si="13"/>
        <v>521</v>
      </c>
      <c r="BY24" s="9">
        <f t="shared" si="13"/>
        <v>496</v>
      </c>
      <c r="BZ24" s="9">
        <f t="shared" si="13"/>
        <v>466</v>
      </c>
      <c r="CA24" s="9">
        <f t="shared" si="13"/>
        <v>493</v>
      </c>
      <c r="CB24" s="9">
        <f t="shared" si="13"/>
        <v>480</v>
      </c>
      <c r="CC24" s="9">
        <f t="shared" si="13"/>
        <v>483</v>
      </c>
      <c r="CD24" s="9">
        <f t="shared" si="13"/>
        <v>7059</v>
      </c>
      <c r="CE24" s="9">
        <f t="shared" si="2"/>
        <v>76229</v>
      </c>
    </row>
    <row r="30" spans="1:83" x14ac:dyDescent="0.2">
      <c r="A30" s="1" t="s">
        <v>31</v>
      </c>
    </row>
    <row r="31" spans="1:83" x14ac:dyDescent="0.2">
      <c r="A31" s="24" t="s">
        <v>13</v>
      </c>
      <c r="B31" s="25" t="s">
        <v>4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12"/>
    </row>
    <row r="32" spans="1:83" x14ac:dyDescent="0.2">
      <c r="A32" s="24"/>
      <c r="B32" s="12">
        <v>0</v>
      </c>
      <c r="C32" s="12">
        <v>1</v>
      </c>
      <c r="D32" s="12">
        <v>2</v>
      </c>
      <c r="E32" s="12">
        <v>3</v>
      </c>
      <c r="F32" s="12">
        <v>4</v>
      </c>
      <c r="G32" s="12">
        <v>5</v>
      </c>
      <c r="H32" s="12">
        <v>6</v>
      </c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 s="12">
        <v>14</v>
      </c>
      <c r="Q32" s="12">
        <v>15</v>
      </c>
      <c r="R32" s="12">
        <v>16</v>
      </c>
      <c r="S32" s="12">
        <v>17</v>
      </c>
      <c r="T32" s="12">
        <v>18</v>
      </c>
      <c r="U32" s="12">
        <v>19</v>
      </c>
      <c r="V32" s="12">
        <v>20</v>
      </c>
      <c r="W32" s="12">
        <v>21</v>
      </c>
      <c r="X32" s="12">
        <v>22</v>
      </c>
      <c r="Y32" s="12">
        <v>23</v>
      </c>
      <c r="Z32" s="12">
        <v>24</v>
      </c>
      <c r="AA32" s="12">
        <v>25</v>
      </c>
      <c r="AB32" s="12">
        <v>26</v>
      </c>
      <c r="AC32" s="12">
        <v>27</v>
      </c>
      <c r="AD32" s="12">
        <v>28</v>
      </c>
      <c r="AE32" s="12">
        <v>29</v>
      </c>
      <c r="AF32" s="12">
        <v>30</v>
      </c>
      <c r="AG32" s="12">
        <v>31</v>
      </c>
      <c r="AH32" s="12">
        <v>32</v>
      </c>
      <c r="AI32" s="12">
        <v>33</v>
      </c>
      <c r="AJ32" s="12">
        <v>34</v>
      </c>
      <c r="AK32" s="12">
        <v>35</v>
      </c>
      <c r="AL32" s="12">
        <v>36</v>
      </c>
      <c r="AM32" s="12">
        <v>37</v>
      </c>
      <c r="AN32" s="12">
        <v>38</v>
      </c>
      <c r="AO32" s="12">
        <v>39</v>
      </c>
      <c r="AP32" s="12">
        <v>40</v>
      </c>
      <c r="AQ32" s="12">
        <v>41</v>
      </c>
      <c r="AR32" s="12">
        <v>42</v>
      </c>
      <c r="AS32" s="12">
        <v>43</v>
      </c>
      <c r="AT32" s="12">
        <v>44</v>
      </c>
      <c r="AU32" s="12">
        <v>45</v>
      </c>
      <c r="AV32" s="12">
        <v>46</v>
      </c>
      <c r="AW32" s="12">
        <v>47</v>
      </c>
      <c r="AX32" s="12">
        <v>48</v>
      </c>
      <c r="AY32" s="12">
        <v>49</v>
      </c>
      <c r="AZ32" s="12">
        <v>50</v>
      </c>
      <c r="BA32" s="12">
        <v>51</v>
      </c>
      <c r="BB32" s="12">
        <v>52</v>
      </c>
      <c r="BC32" s="12">
        <v>53</v>
      </c>
      <c r="BD32" s="12">
        <v>54</v>
      </c>
      <c r="BE32" s="12">
        <v>55</v>
      </c>
      <c r="BF32" s="12">
        <v>56</v>
      </c>
      <c r="BG32" s="12">
        <v>57</v>
      </c>
      <c r="BH32" s="12">
        <v>58</v>
      </c>
      <c r="BI32" s="12">
        <v>59</v>
      </c>
      <c r="BJ32" s="12">
        <v>60</v>
      </c>
      <c r="BK32" s="12">
        <v>61</v>
      </c>
      <c r="BL32" s="12">
        <v>62</v>
      </c>
      <c r="BM32" s="12">
        <v>63</v>
      </c>
      <c r="BN32" s="12">
        <v>64</v>
      </c>
      <c r="BO32" s="12">
        <v>65</v>
      </c>
      <c r="BP32" s="12">
        <v>66</v>
      </c>
      <c r="BQ32" s="12">
        <v>67</v>
      </c>
      <c r="BR32" s="12">
        <v>68</v>
      </c>
      <c r="BS32" s="12">
        <v>69</v>
      </c>
      <c r="BT32" s="12">
        <v>70</v>
      </c>
      <c r="BU32" s="12">
        <v>71</v>
      </c>
      <c r="BV32" s="12">
        <v>72</v>
      </c>
      <c r="BW32" s="12">
        <v>73</v>
      </c>
      <c r="BX32" s="12">
        <v>74</v>
      </c>
      <c r="BY32" s="12">
        <v>75</v>
      </c>
      <c r="BZ32" s="12">
        <v>76</v>
      </c>
      <c r="CA32" s="12">
        <v>77</v>
      </c>
      <c r="CB32" s="12">
        <v>78</v>
      </c>
      <c r="CC32" s="12">
        <v>79</v>
      </c>
      <c r="CD32" s="12" t="s">
        <v>29</v>
      </c>
      <c r="CE32" s="12" t="s">
        <v>5</v>
      </c>
    </row>
    <row r="33" spans="1:83" x14ac:dyDescent="0.2">
      <c r="A33" s="5" t="s">
        <v>8</v>
      </c>
      <c r="B33" s="3">
        <v>32</v>
      </c>
      <c r="C33" s="3">
        <v>54</v>
      </c>
      <c r="D33" s="3">
        <v>86</v>
      </c>
      <c r="E33" s="3">
        <v>81</v>
      </c>
      <c r="F33" s="3">
        <v>82</v>
      </c>
      <c r="G33" s="3">
        <v>114</v>
      </c>
      <c r="H33" s="3">
        <v>120</v>
      </c>
      <c r="I33" s="3">
        <v>180</v>
      </c>
      <c r="J33" s="3">
        <v>190</v>
      </c>
      <c r="K33" s="3">
        <v>221</v>
      </c>
      <c r="L33" s="3">
        <v>203</v>
      </c>
      <c r="M33" s="3">
        <v>221</v>
      </c>
      <c r="N33" s="3">
        <v>211</v>
      </c>
      <c r="O33" s="3">
        <v>218</v>
      </c>
      <c r="P33" s="3">
        <v>189</v>
      </c>
      <c r="Q33" s="3">
        <v>197</v>
      </c>
      <c r="R33" s="3">
        <v>211</v>
      </c>
      <c r="S33" s="3">
        <v>196</v>
      </c>
      <c r="T33" s="3">
        <v>199</v>
      </c>
      <c r="U33" s="3">
        <v>205</v>
      </c>
      <c r="V33" s="3">
        <v>212</v>
      </c>
      <c r="W33" s="3">
        <v>218</v>
      </c>
      <c r="X33" s="3">
        <v>249</v>
      </c>
      <c r="Y33" s="3">
        <v>213</v>
      </c>
      <c r="Z33" s="3">
        <v>295</v>
      </c>
      <c r="AA33" s="3">
        <v>291</v>
      </c>
      <c r="AB33" s="3">
        <v>280</v>
      </c>
      <c r="AC33" s="3">
        <v>237</v>
      </c>
      <c r="AD33" s="3">
        <v>237</v>
      </c>
      <c r="AE33" s="3">
        <v>228</v>
      </c>
      <c r="AF33" s="3">
        <v>246</v>
      </c>
      <c r="AG33" s="3">
        <v>231</v>
      </c>
      <c r="AH33" s="3">
        <v>228</v>
      </c>
      <c r="AI33" s="3">
        <v>208</v>
      </c>
      <c r="AJ33" s="3">
        <v>271</v>
      </c>
      <c r="AK33" s="3">
        <v>221</v>
      </c>
      <c r="AL33" s="3">
        <v>228</v>
      </c>
      <c r="AM33" s="3">
        <v>218</v>
      </c>
      <c r="AN33" s="3">
        <v>219</v>
      </c>
      <c r="AO33" s="3">
        <v>211</v>
      </c>
      <c r="AP33" s="3">
        <v>216</v>
      </c>
      <c r="AQ33" s="3">
        <v>234</v>
      </c>
      <c r="AR33" s="3">
        <v>214</v>
      </c>
      <c r="AS33" s="3">
        <v>180</v>
      </c>
      <c r="AT33" s="3">
        <v>197</v>
      </c>
      <c r="AU33" s="3">
        <v>212</v>
      </c>
      <c r="AV33" s="3">
        <v>220</v>
      </c>
      <c r="AW33" s="3">
        <v>230</v>
      </c>
      <c r="AX33" s="3">
        <v>227</v>
      </c>
      <c r="AY33" s="3">
        <v>219</v>
      </c>
      <c r="AZ33" s="3">
        <v>209</v>
      </c>
      <c r="BA33" s="3">
        <v>187</v>
      </c>
      <c r="BB33" s="3">
        <v>193</v>
      </c>
      <c r="BC33" s="3">
        <v>218</v>
      </c>
      <c r="BD33" s="3">
        <v>222</v>
      </c>
      <c r="BE33" s="3">
        <v>237</v>
      </c>
      <c r="BF33" s="3">
        <v>221</v>
      </c>
      <c r="BG33" s="3">
        <v>223</v>
      </c>
      <c r="BH33" s="3">
        <v>214</v>
      </c>
      <c r="BI33" s="3">
        <v>191</v>
      </c>
      <c r="BJ33" s="3">
        <v>185</v>
      </c>
      <c r="BK33" s="3">
        <v>237</v>
      </c>
      <c r="BL33" s="3">
        <v>197</v>
      </c>
      <c r="BM33" s="3">
        <v>199</v>
      </c>
      <c r="BN33" s="3">
        <v>164</v>
      </c>
      <c r="BO33" s="3">
        <v>138</v>
      </c>
      <c r="BP33" s="3">
        <v>156</v>
      </c>
      <c r="BQ33" s="3">
        <v>148</v>
      </c>
      <c r="BR33" s="3">
        <v>134</v>
      </c>
      <c r="BS33" s="3">
        <v>120</v>
      </c>
      <c r="BT33" s="3">
        <v>118</v>
      </c>
      <c r="BU33" s="3">
        <v>114</v>
      </c>
      <c r="BV33" s="3">
        <v>112</v>
      </c>
      <c r="BW33" s="3">
        <v>95</v>
      </c>
      <c r="BX33" s="3">
        <v>92</v>
      </c>
      <c r="BY33" s="3">
        <v>80</v>
      </c>
      <c r="BZ33" s="3">
        <v>86</v>
      </c>
      <c r="CA33" s="3">
        <v>70</v>
      </c>
      <c r="CB33" s="3">
        <v>67</v>
      </c>
      <c r="CC33" s="3">
        <v>71</v>
      </c>
      <c r="CD33" s="3">
        <v>518</v>
      </c>
      <c r="CE33" s="3">
        <f t="shared" ref="CE33:CE45" si="14">SUM(B33:CD33)</f>
        <v>15316</v>
      </c>
    </row>
    <row r="34" spans="1:83" x14ac:dyDescent="0.2">
      <c r="A34" s="6" t="s">
        <v>6</v>
      </c>
      <c r="B34" s="4">
        <v>11</v>
      </c>
      <c r="C34" s="4">
        <v>36</v>
      </c>
      <c r="D34" s="4">
        <v>38</v>
      </c>
      <c r="E34" s="4">
        <v>45</v>
      </c>
      <c r="F34" s="4">
        <v>42</v>
      </c>
      <c r="G34" s="4">
        <v>61</v>
      </c>
      <c r="H34" s="4">
        <v>66</v>
      </c>
      <c r="I34" s="4">
        <v>94</v>
      </c>
      <c r="J34" s="4">
        <v>99</v>
      </c>
      <c r="K34" s="4">
        <v>101</v>
      </c>
      <c r="L34" s="4">
        <v>103</v>
      </c>
      <c r="M34" s="4">
        <v>107</v>
      </c>
      <c r="N34" s="4">
        <v>120</v>
      </c>
      <c r="O34" s="4">
        <v>100</v>
      </c>
      <c r="P34" s="4">
        <v>89</v>
      </c>
      <c r="Q34" s="4">
        <v>109</v>
      </c>
      <c r="R34" s="4">
        <v>105</v>
      </c>
      <c r="S34" s="4">
        <v>99</v>
      </c>
      <c r="T34" s="4">
        <v>106</v>
      </c>
      <c r="U34" s="4">
        <v>104</v>
      </c>
      <c r="V34" s="4">
        <v>96</v>
      </c>
      <c r="W34" s="4">
        <v>107</v>
      </c>
      <c r="X34" s="4">
        <v>121</v>
      </c>
      <c r="Y34" s="4">
        <v>102</v>
      </c>
      <c r="Z34" s="4">
        <v>142</v>
      </c>
      <c r="AA34" s="4">
        <v>142</v>
      </c>
      <c r="AB34" s="4">
        <v>149</v>
      </c>
      <c r="AC34" s="4">
        <v>108</v>
      </c>
      <c r="AD34" s="4">
        <v>123</v>
      </c>
      <c r="AE34" s="4">
        <v>107</v>
      </c>
      <c r="AF34" s="4">
        <v>105</v>
      </c>
      <c r="AG34" s="4">
        <v>108</v>
      </c>
      <c r="AH34" s="4">
        <v>116</v>
      </c>
      <c r="AI34" s="4">
        <v>95</v>
      </c>
      <c r="AJ34" s="4">
        <v>113</v>
      </c>
      <c r="AK34" s="4">
        <v>109</v>
      </c>
      <c r="AL34" s="4">
        <v>116</v>
      </c>
      <c r="AM34" s="4">
        <v>106</v>
      </c>
      <c r="AN34" s="4">
        <v>98</v>
      </c>
      <c r="AO34" s="4">
        <v>98</v>
      </c>
      <c r="AP34" s="4">
        <v>86</v>
      </c>
      <c r="AQ34" s="4">
        <v>111</v>
      </c>
      <c r="AR34" s="4">
        <v>91</v>
      </c>
      <c r="AS34" s="4">
        <v>94</v>
      </c>
      <c r="AT34" s="4">
        <v>96</v>
      </c>
      <c r="AU34" s="4">
        <v>104</v>
      </c>
      <c r="AV34" s="4">
        <v>99</v>
      </c>
      <c r="AW34" s="4">
        <v>109</v>
      </c>
      <c r="AX34" s="4">
        <v>105</v>
      </c>
      <c r="AY34" s="4">
        <v>118</v>
      </c>
      <c r="AZ34" s="4">
        <v>95</v>
      </c>
      <c r="BA34" s="4">
        <v>89</v>
      </c>
      <c r="BB34" s="4">
        <v>104</v>
      </c>
      <c r="BC34" s="4">
        <v>103</v>
      </c>
      <c r="BD34" s="4">
        <v>105</v>
      </c>
      <c r="BE34" s="4">
        <v>121</v>
      </c>
      <c r="BF34" s="4">
        <v>105</v>
      </c>
      <c r="BG34" s="4">
        <v>123</v>
      </c>
      <c r="BH34" s="4">
        <v>105</v>
      </c>
      <c r="BI34" s="4">
        <v>94</v>
      </c>
      <c r="BJ34" s="4">
        <v>112</v>
      </c>
      <c r="BK34" s="4">
        <v>113</v>
      </c>
      <c r="BL34" s="4">
        <v>107</v>
      </c>
      <c r="BM34" s="4">
        <v>102</v>
      </c>
      <c r="BN34" s="4">
        <v>81</v>
      </c>
      <c r="BO34" s="4">
        <v>79</v>
      </c>
      <c r="BP34" s="4">
        <v>79</v>
      </c>
      <c r="BQ34" s="4">
        <v>70</v>
      </c>
      <c r="BR34" s="4">
        <v>77</v>
      </c>
      <c r="BS34" s="4">
        <v>62</v>
      </c>
      <c r="BT34" s="4">
        <v>64</v>
      </c>
      <c r="BU34" s="4">
        <v>67</v>
      </c>
      <c r="BV34" s="4">
        <v>58</v>
      </c>
      <c r="BW34" s="4">
        <v>51</v>
      </c>
      <c r="BX34" s="4">
        <v>49</v>
      </c>
      <c r="BY34" s="4">
        <v>37</v>
      </c>
      <c r="BZ34" s="4">
        <v>46</v>
      </c>
      <c r="CA34" s="4">
        <v>27</v>
      </c>
      <c r="CB34" s="4">
        <v>38</v>
      </c>
      <c r="CC34" s="4">
        <v>29</v>
      </c>
      <c r="CD34" s="4">
        <v>248</v>
      </c>
      <c r="CE34" s="7">
        <f t="shared" si="14"/>
        <v>7549</v>
      </c>
    </row>
    <row r="35" spans="1:83" x14ac:dyDescent="0.2">
      <c r="A35" s="6" t="s">
        <v>7</v>
      </c>
      <c r="B35" s="4">
        <v>21</v>
      </c>
      <c r="C35" s="4">
        <v>18</v>
      </c>
      <c r="D35" s="4">
        <v>48</v>
      </c>
      <c r="E35" s="4">
        <v>36</v>
      </c>
      <c r="F35" s="4">
        <v>40</v>
      </c>
      <c r="G35" s="4">
        <v>53</v>
      </c>
      <c r="H35" s="4">
        <v>54</v>
      </c>
      <c r="I35" s="4">
        <v>86</v>
      </c>
      <c r="J35" s="4">
        <v>91</v>
      </c>
      <c r="K35" s="4">
        <v>120</v>
      </c>
      <c r="L35" s="4">
        <v>100</v>
      </c>
      <c r="M35" s="4">
        <v>114</v>
      </c>
      <c r="N35" s="4">
        <v>91</v>
      </c>
      <c r="O35" s="4">
        <v>118</v>
      </c>
      <c r="P35" s="4">
        <v>100</v>
      </c>
      <c r="Q35" s="4">
        <v>88</v>
      </c>
      <c r="R35" s="4">
        <v>106</v>
      </c>
      <c r="S35" s="4">
        <v>97</v>
      </c>
      <c r="T35" s="4">
        <v>93</v>
      </c>
      <c r="U35" s="4">
        <v>101</v>
      </c>
      <c r="V35" s="4">
        <v>116</v>
      </c>
      <c r="W35" s="4">
        <v>111</v>
      </c>
      <c r="X35" s="4">
        <v>128</v>
      </c>
      <c r="Y35" s="4">
        <v>111</v>
      </c>
      <c r="Z35" s="4">
        <v>153</v>
      </c>
      <c r="AA35" s="4">
        <v>149</v>
      </c>
      <c r="AB35" s="4">
        <v>131</v>
      </c>
      <c r="AC35" s="4">
        <v>129</v>
      </c>
      <c r="AD35" s="4">
        <v>114</v>
      </c>
      <c r="AE35" s="4">
        <v>121</v>
      </c>
      <c r="AF35" s="4">
        <v>141</v>
      </c>
      <c r="AG35" s="4">
        <v>123</v>
      </c>
      <c r="AH35" s="4">
        <v>112</v>
      </c>
      <c r="AI35" s="4">
        <v>113</v>
      </c>
      <c r="AJ35" s="4">
        <v>158</v>
      </c>
      <c r="AK35" s="4">
        <v>112</v>
      </c>
      <c r="AL35" s="4">
        <v>112</v>
      </c>
      <c r="AM35" s="4">
        <v>112</v>
      </c>
      <c r="AN35" s="4">
        <v>121</v>
      </c>
      <c r="AO35" s="4">
        <v>113</v>
      </c>
      <c r="AP35" s="4">
        <v>130</v>
      </c>
      <c r="AQ35" s="4">
        <v>123</v>
      </c>
      <c r="AR35" s="4">
        <v>123</v>
      </c>
      <c r="AS35" s="4">
        <v>86</v>
      </c>
      <c r="AT35" s="4">
        <v>101</v>
      </c>
      <c r="AU35" s="4">
        <v>108</v>
      </c>
      <c r="AV35" s="4">
        <v>121</v>
      </c>
      <c r="AW35" s="4">
        <v>121</v>
      </c>
      <c r="AX35" s="4">
        <v>122</v>
      </c>
      <c r="AY35" s="4">
        <v>101</v>
      </c>
      <c r="AZ35" s="4">
        <v>114</v>
      </c>
      <c r="BA35" s="4">
        <v>98</v>
      </c>
      <c r="BB35" s="4">
        <v>89</v>
      </c>
      <c r="BC35" s="4">
        <v>115</v>
      </c>
      <c r="BD35" s="4">
        <v>117</v>
      </c>
      <c r="BE35" s="4">
        <v>116</v>
      </c>
      <c r="BF35" s="4">
        <v>116</v>
      </c>
      <c r="BG35" s="4">
        <v>100</v>
      </c>
      <c r="BH35" s="4">
        <v>109</v>
      </c>
      <c r="BI35" s="4">
        <v>97</v>
      </c>
      <c r="BJ35" s="4">
        <v>73</v>
      </c>
      <c r="BK35" s="4">
        <v>124</v>
      </c>
      <c r="BL35" s="4">
        <v>90</v>
      </c>
      <c r="BM35" s="4">
        <v>97</v>
      </c>
      <c r="BN35" s="4">
        <v>83</v>
      </c>
      <c r="BO35" s="4">
        <v>59</v>
      </c>
      <c r="BP35" s="4">
        <v>77</v>
      </c>
      <c r="BQ35" s="4">
        <v>78</v>
      </c>
      <c r="BR35" s="4">
        <v>57</v>
      </c>
      <c r="BS35" s="4">
        <v>58</v>
      </c>
      <c r="BT35" s="4">
        <v>54</v>
      </c>
      <c r="BU35" s="4">
        <v>47</v>
      </c>
      <c r="BV35" s="4">
        <v>54</v>
      </c>
      <c r="BW35" s="4">
        <v>44</v>
      </c>
      <c r="BX35" s="4">
        <v>43</v>
      </c>
      <c r="BY35" s="4">
        <v>43</v>
      </c>
      <c r="BZ35" s="4">
        <v>40</v>
      </c>
      <c r="CA35" s="4">
        <v>43</v>
      </c>
      <c r="CB35" s="4">
        <v>29</v>
      </c>
      <c r="CC35" s="4">
        <v>42</v>
      </c>
      <c r="CD35" s="4">
        <v>270</v>
      </c>
      <c r="CE35" s="7">
        <f t="shared" si="14"/>
        <v>7767</v>
      </c>
    </row>
    <row r="36" spans="1:83" x14ac:dyDescent="0.2">
      <c r="A36" s="5" t="s">
        <v>9</v>
      </c>
      <c r="B36" s="3">
        <v>5</v>
      </c>
      <c r="C36" s="3">
        <v>10</v>
      </c>
      <c r="D36" s="3">
        <v>33</v>
      </c>
      <c r="E36" s="3">
        <v>39</v>
      </c>
      <c r="F36" s="3">
        <v>50</v>
      </c>
      <c r="G36" s="3">
        <v>71</v>
      </c>
      <c r="H36" s="3">
        <v>88</v>
      </c>
      <c r="I36" s="3">
        <v>134</v>
      </c>
      <c r="J36" s="3">
        <v>145</v>
      </c>
      <c r="K36" s="3">
        <v>143</v>
      </c>
      <c r="L36" s="3">
        <v>143</v>
      </c>
      <c r="M36" s="3">
        <v>188</v>
      </c>
      <c r="N36" s="3">
        <v>186</v>
      </c>
      <c r="O36" s="3">
        <v>186</v>
      </c>
      <c r="P36" s="3">
        <v>165</v>
      </c>
      <c r="Q36" s="3">
        <v>149</v>
      </c>
      <c r="R36" s="3">
        <v>155</v>
      </c>
      <c r="S36" s="3">
        <v>165</v>
      </c>
      <c r="T36" s="3">
        <v>191</v>
      </c>
      <c r="U36" s="3">
        <v>158</v>
      </c>
      <c r="V36" s="3">
        <v>156</v>
      </c>
      <c r="W36" s="3">
        <v>198</v>
      </c>
      <c r="X36" s="3">
        <v>188</v>
      </c>
      <c r="Y36" s="3">
        <v>201</v>
      </c>
      <c r="Z36" s="3">
        <v>180</v>
      </c>
      <c r="AA36" s="3">
        <v>192</v>
      </c>
      <c r="AB36" s="3">
        <v>189</v>
      </c>
      <c r="AC36" s="3">
        <v>191</v>
      </c>
      <c r="AD36" s="3">
        <v>165</v>
      </c>
      <c r="AE36" s="3">
        <v>181</v>
      </c>
      <c r="AF36" s="3">
        <v>183</v>
      </c>
      <c r="AG36" s="3">
        <v>195</v>
      </c>
      <c r="AH36" s="3">
        <v>220</v>
      </c>
      <c r="AI36" s="3">
        <v>194</v>
      </c>
      <c r="AJ36" s="3">
        <v>187</v>
      </c>
      <c r="AK36" s="3">
        <v>177</v>
      </c>
      <c r="AL36" s="3">
        <v>175</v>
      </c>
      <c r="AM36" s="3">
        <v>167</v>
      </c>
      <c r="AN36" s="3">
        <v>172</v>
      </c>
      <c r="AO36" s="3">
        <v>174</v>
      </c>
      <c r="AP36" s="3">
        <v>176</v>
      </c>
      <c r="AQ36" s="3">
        <v>152</v>
      </c>
      <c r="AR36" s="3">
        <v>145</v>
      </c>
      <c r="AS36" s="3">
        <v>170</v>
      </c>
      <c r="AT36" s="3">
        <v>185</v>
      </c>
      <c r="AU36" s="3">
        <v>173</v>
      </c>
      <c r="AV36" s="3">
        <v>179</v>
      </c>
      <c r="AW36" s="3">
        <v>183</v>
      </c>
      <c r="AX36" s="3">
        <v>191</v>
      </c>
      <c r="AY36" s="3">
        <v>163</v>
      </c>
      <c r="AZ36" s="3">
        <v>175</v>
      </c>
      <c r="BA36" s="3">
        <v>173</v>
      </c>
      <c r="BB36" s="3">
        <v>198</v>
      </c>
      <c r="BC36" s="3">
        <v>187</v>
      </c>
      <c r="BD36" s="3">
        <v>218</v>
      </c>
      <c r="BE36" s="3">
        <v>197</v>
      </c>
      <c r="BF36" s="3">
        <v>196</v>
      </c>
      <c r="BG36" s="3">
        <v>189</v>
      </c>
      <c r="BH36" s="3">
        <v>191</v>
      </c>
      <c r="BI36" s="3">
        <v>165</v>
      </c>
      <c r="BJ36" s="3">
        <v>171</v>
      </c>
      <c r="BK36" s="3">
        <v>219</v>
      </c>
      <c r="BL36" s="3">
        <v>154</v>
      </c>
      <c r="BM36" s="3">
        <v>160</v>
      </c>
      <c r="BN36" s="3">
        <v>162</v>
      </c>
      <c r="BO36" s="3">
        <v>152</v>
      </c>
      <c r="BP36" s="3">
        <v>155</v>
      </c>
      <c r="BQ36" s="3">
        <v>163</v>
      </c>
      <c r="BR36" s="3">
        <v>118</v>
      </c>
      <c r="BS36" s="3">
        <v>131</v>
      </c>
      <c r="BT36" s="3">
        <v>115</v>
      </c>
      <c r="BU36" s="3">
        <v>107</v>
      </c>
      <c r="BV36" s="3">
        <v>123</v>
      </c>
      <c r="BW36" s="3">
        <v>95</v>
      </c>
      <c r="BX36" s="3">
        <v>87</v>
      </c>
      <c r="BY36" s="3">
        <v>69</v>
      </c>
      <c r="BZ36" s="3">
        <v>82</v>
      </c>
      <c r="CA36" s="3">
        <v>79</v>
      </c>
      <c r="CB36" s="3">
        <v>92</v>
      </c>
      <c r="CC36" s="3">
        <v>67</v>
      </c>
      <c r="CD36" s="3">
        <v>519</v>
      </c>
      <c r="CE36" s="3">
        <f t="shared" si="14"/>
        <v>12715</v>
      </c>
    </row>
    <row r="37" spans="1:83" x14ac:dyDescent="0.2">
      <c r="A37" s="6" t="s">
        <v>6</v>
      </c>
      <c r="B37" s="4"/>
      <c r="C37" s="4">
        <v>5</v>
      </c>
      <c r="D37" s="4">
        <v>19</v>
      </c>
      <c r="E37" s="4">
        <v>22</v>
      </c>
      <c r="F37" s="4">
        <v>24</v>
      </c>
      <c r="G37" s="4">
        <v>38</v>
      </c>
      <c r="H37" s="4">
        <v>48</v>
      </c>
      <c r="I37" s="4">
        <v>73</v>
      </c>
      <c r="J37" s="4">
        <v>87</v>
      </c>
      <c r="K37" s="4">
        <v>70</v>
      </c>
      <c r="L37" s="4">
        <v>76</v>
      </c>
      <c r="M37" s="4">
        <v>97</v>
      </c>
      <c r="N37" s="4">
        <v>87</v>
      </c>
      <c r="O37" s="4">
        <v>98</v>
      </c>
      <c r="P37" s="4">
        <v>82</v>
      </c>
      <c r="Q37" s="4">
        <v>82</v>
      </c>
      <c r="R37" s="4">
        <v>75</v>
      </c>
      <c r="S37" s="4">
        <v>87</v>
      </c>
      <c r="T37" s="4">
        <v>113</v>
      </c>
      <c r="U37" s="4">
        <v>83</v>
      </c>
      <c r="V37" s="4">
        <v>83</v>
      </c>
      <c r="W37" s="4">
        <v>93</v>
      </c>
      <c r="X37" s="4">
        <v>104</v>
      </c>
      <c r="Y37" s="4">
        <v>106</v>
      </c>
      <c r="Z37" s="4">
        <v>101</v>
      </c>
      <c r="AA37" s="4">
        <v>103</v>
      </c>
      <c r="AB37" s="4">
        <v>93</v>
      </c>
      <c r="AC37" s="4">
        <v>100</v>
      </c>
      <c r="AD37" s="4">
        <v>79</v>
      </c>
      <c r="AE37" s="4">
        <v>90</v>
      </c>
      <c r="AF37" s="4">
        <v>71</v>
      </c>
      <c r="AG37" s="4">
        <v>98</v>
      </c>
      <c r="AH37" s="4">
        <v>104</v>
      </c>
      <c r="AI37" s="4">
        <v>82</v>
      </c>
      <c r="AJ37" s="4">
        <v>97</v>
      </c>
      <c r="AK37" s="4">
        <v>87</v>
      </c>
      <c r="AL37" s="4">
        <v>84</v>
      </c>
      <c r="AM37" s="4">
        <v>79</v>
      </c>
      <c r="AN37" s="4">
        <v>88</v>
      </c>
      <c r="AO37" s="4">
        <v>79</v>
      </c>
      <c r="AP37" s="4">
        <v>92</v>
      </c>
      <c r="AQ37" s="4">
        <v>60</v>
      </c>
      <c r="AR37" s="4">
        <v>59</v>
      </c>
      <c r="AS37" s="4">
        <v>83</v>
      </c>
      <c r="AT37" s="4">
        <v>86</v>
      </c>
      <c r="AU37" s="4">
        <v>77</v>
      </c>
      <c r="AV37" s="4">
        <v>87</v>
      </c>
      <c r="AW37" s="4">
        <v>85</v>
      </c>
      <c r="AX37" s="4">
        <v>82</v>
      </c>
      <c r="AY37" s="4">
        <v>89</v>
      </c>
      <c r="AZ37" s="4">
        <v>82</v>
      </c>
      <c r="BA37" s="4">
        <v>78</v>
      </c>
      <c r="BB37" s="4">
        <v>112</v>
      </c>
      <c r="BC37" s="4">
        <v>90</v>
      </c>
      <c r="BD37" s="4">
        <v>107</v>
      </c>
      <c r="BE37" s="4">
        <v>95</v>
      </c>
      <c r="BF37" s="4">
        <v>108</v>
      </c>
      <c r="BG37" s="4">
        <v>92</v>
      </c>
      <c r="BH37" s="4">
        <v>94</v>
      </c>
      <c r="BI37" s="4">
        <v>90</v>
      </c>
      <c r="BJ37" s="4">
        <v>96</v>
      </c>
      <c r="BK37" s="4">
        <v>119</v>
      </c>
      <c r="BL37" s="4">
        <v>86</v>
      </c>
      <c r="BM37" s="4">
        <v>93</v>
      </c>
      <c r="BN37" s="4">
        <v>97</v>
      </c>
      <c r="BO37" s="4">
        <v>90</v>
      </c>
      <c r="BP37" s="4">
        <v>74</v>
      </c>
      <c r="BQ37" s="4">
        <v>85</v>
      </c>
      <c r="BR37" s="4">
        <v>60</v>
      </c>
      <c r="BS37" s="4">
        <v>73</v>
      </c>
      <c r="BT37" s="4">
        <v>65</v>
      </c>
      <c r="BU37" s="4">
        <v>58</v>
      </c>
      <c r="BV37" s="4">
        <v>74</v>
      </c>
      <c r="BW37" s="4">
        <v>38</v>
      </c>
      <c r="BX37" s="4">
        <v>41</v>
      </c>
      <c r="BY37" s="4">
        <v>37</v>
      </c>
      <c r="BZ37" s="4">
        <v>38</v>
      </c>
      <c r="CA37" s="4">
        <v>40</v>
      </c>
      <c r="CB37" s="4">
        <v>45</v>
      </c>
      <c r="CC37" s="4">
        <v>34</v>
      </c>
      <c r="CD37" s="4">
        <v>255</v>
      </c>
      <c r="CE37" s="7">
        <f t="shared" si="14"/>
        <v>6433</v>
      </c>
    </row>
    <row r="38" spans="1:83" x14ac:dyDescent="0.2">
      <c r="A38" s="6" t="s">
        <v>7</v>
      </c>
      <c r="B38" s="4">
        <v>5</v>
      </c>
      <c r="C38" s="4">
        <v>5</v>
      </c>
      <c r="D38" s="4">
        <v>14</v>
      </c>
      <c r="E38" s="4">
        <v>17</v>
      </c>
      <c r="F38" s="4">
        <v>26</v>
      </c>
      <c r="G38" s="4">
        <v>33</v>
      </c>
      <c r="H38" s="4">
        <v>40</v>
      </c>
      <c r="I38" s="4">
        <v>61</v>
      </c>
      <c r="J38" s="4">
        <v>58</v>
      </c>
      <c r="K38" s="4">
        <v>73</v>
      </c>
      <c r="L38" s="4">
        <v>67</v>
      </c>
      <c r="M38" s="4">
        <v>91</v>
      </c>
      <c r="N38" s="4">
        <v>99</v>
      </c>
      <c r="O38" s="4">
        <v>88</v>
      </c>
      <c r="P38" s="4">
        <v>83</v>
      </c>
      <c r="Q38" s="4">
        <v>67</v>
      </c>
      <c r="R38" s="4">
        <v>80</v>
      </c>
      <c r="S38" s="4">
        <v>78</v>
      </c>
      <c r="T38" s="4">
        <v>78</v>
      </c>
      <c r="U38" s="4">
        <v>75</v>
      </c>
      <c r="V38" s="4">
        <v>73</v>
      </c>
      <c r="W38" s="4">
        <v>105</v>
      </c>
      <c r="X38" s="4">
        <v>84</v>
      </c>
      <c r="Y38" s="4">
        <v>95</v>
      </c>
      <c r="Z38" s="4">
        <v>79</v>
      </c>
      <c r="AA38" s="4">
        <v>89</v>
      </c>
      <c r="AB38" s="4">
        <v>96</v>
      </c>
      <c r="AC38" s="4">
        <v>91</v>
      </c>
      <c r="AD38" s="4">
        <v>86</v>
      </c>
      <c r="AE38" s="4">
        <v>91</v>
      </c>
      <c r="AF38" s="4">
        <v>112</v>
      </c>
      <c r="AG38" s="4">
        <v>97</v>
      </c>
      <c r="AH38" s="4">
        <v>116</v>
      </c>
      <c r="AI38" s="4">
        <v>112</v>
      </c>
      <c r="AJ38" s="4">
        <v>90</v>
      </c>
      <c r="AK38" s="4">
        <v>90</v>
      </c>
      <c r="AL38" s="4">
        <v>91</v>
      </c>
      <c r="AM38" s="4">
        <v>88</v>
      </c>
      <c r="AN38" s="4">
        <v>84</v>
      </c>
      <c r="AO38" s="4">
        <v>95</v>
      </c>
      <c r="AP38" s="4">
        <v>84</v>
      </c>
      <c r="AQ38" s="4">
        <v>92</v>
      </c>
      <c r="AR38" s="4">
        <v>86</v>
      </c>
      <c r="AS38" s="4">
        <v>87</v>
      </c>
      <c r="AT38" s="4">
        <v>99</v>
      </c>
      <c r="AU38" s="4">
        <v>96</v>
      </c>
      <c r="AV38" s="4">
        <v>92</v>
      </c>
      <c r="AW38" s="4">
        <v>98</v>
      </c>
      <c r="AX38" s="4">
        <v>109</v>
      </c>
      <c r="AY38" s="4">
        <v>74</v>
      </c>
      <c r="AZ38" s="4">
        <v>93</v>
      </c>
      <c r="BA38" s="4">
        <v>95</v>
      </c>
      <c r="BB38" s="4">
        <v>86</v>
      </c>
      <c r="BC38" s="4">
        <v>97</v>
      </c>
      <c r="BD38" s="4">
        <v>111</v>
      </c>
      <c r="BE38" s="4">
        <v>102</v>
      </c>
      <c r="BF38" s="4">
        <v>88</v>
      </c>
      <c r="BG38" s="4">
        <v>97</v>
      </c>
      <c r="BH38" s="4">
        <v>97</v>
      </c>
      <c r="BI38" s="4">
        <v>75</v>
      </c>
      <c r="BJ38" s="4">
        <v>75</v>
      </c>
      <c r="BK38" s="4">
        <v>100</v>
      </c>
      <c r="BL38" s="4">
        <v>68</v>
      </c>
      <c r="BM38" s="4">
        <v>67</v>
      </c>
      <c r="BN38" s="4">
        <v>65</v>
      </c>
      <c r="BO38" s="4">
        <v>62</v>
      </c>
      <c r="BP38" s="4">
        <v>81</v>
      </c>
      <c r="BQ38" s="4">
        <v>78</v>
      </c>
      <c r="BR38" s="4">
        <v>58</v>
      </c>
      <c r="BS38" s="4">
        <v>58</v>
      </c>
      <c r="BT38" s="4">
        <v>50</v>
      </c>
      <c r="BU38" s="4">
        <v>49</v>
      </c>
      <c r="BV38" s="4">
        <v>49</v>
      </c>
      <c r="BW38" s="4">
        <v>57</v>
      </c>
      <c r="BX38" s="4">
        <v>46</v>
      </c>
      <c r="BY38" s="4">
        <v>32</v>
      </c>
      <c r="BZ38" s="4">
        <v>44</v>
      </c>
      <c r="CA38" s="4">
        <v>39</v>
      </c>
      <c r="CB38" s="4">
        <v>47</v>
      </c>
      <c r="CC38" s="4">
        <v>33</v>
      </c>
      <c r="CD38" s="4">
        <v>264</v>
      </c>
      <c r="CE38" s="7">
        <f t="shared" si="14"/>
        <v>6282</v>
      </c>
    </row>
    <row r="39" spans="1:83" x14ac:dyDescent="0.2">
      <c r="A39" s="5" t="s">
        <v>10</v>
      </c>
      <c r="B39" s="3">
        <v>28</v>
      </c>
      <c r="C39" s="3">
        <v>46</v>
      </c>
      <c r="D39" s="3">
        <v>65</v>
      </c>
      <c r="E39" s="3">
        <v>94</v>
      </c>
      <c r="F39" s="3">
        <v>99</v>
      </c>
      <c r="G39" s="3">
        <v>88</v>
      </c>
      <c r="H39" s="3">
        <v>104</v>
      </c>
      <c r="I39" s="3">
        <v>99</v>
      </c>
      <c r="J39" s="3">
        <v>81</v>
      </c>
      <c r="K39" s="3">
        <v>83</v>
      </c>
      <c r="L39" s="3">
        <v>93</v>
      </c>
      <c r="M39" s="3">
        <v>110</v>
      </c>
      <c r="N39" s="3">
        <v>115</v>
      </c>
      <c r="O39" s="3">
        <v>120</v>
      </c>
      <c r="P39" s="3">
        <v>92</v>
      </c>
      <c r="Q39" s="3">
        <v>104</v>
      </c>
      <c r="R39" s="3">
        <v>98</v>
      </c>
      <c r="S39" s="3">
        <v>92</v>
      </c>
      <c r="T39" s="3">
        <v>89</v>
      </c>
      <c r="U39" s="3">
        <v>95</v>
      </c>
      <c r="V39" s="3">
        <v>102</v>
      </c>
      <c r="W39" s="3">
        <v>83</v>
      </c>
      <c r="X39" s="3">
        <v>96</v>
      </c>
      <c r="Y39" s="3">
        <v>95</v>
      </c>
      <c r="Z39" s="3">
        <v>115</v>
      </c>
      <c r="AA39" s="3">
        <v>118</v>
      </c>
      <c r="AB39" s="3">
        <v>104</v>
      </c>
      <c r="AC39" s="3">
        <v>132</v>
      </c>
      <c r="AD39" s="3">
        <v>114</v>
      </c>
      <c r="AE39" s="3">
        <v>134</v>
      </c>
      <c r="AF39" s="3">
        <v>101</v>
      </c>
      <c r="AG39" s="3">
        <v>95</v>
      </c>
      <c r="AH39" s="3">
        <v>104</v>
      </c>
      <c r="AI39" s="3">
        <v>117</v>
      </c>
      <c r="AJ39" s="3">
        <v>104</v>
      </c>
      <c r="AK39" s="3">
        <v>123</v>
      </c>
      <c r="AL39" s="3">
        <v>102</v>
      </c>
      <c r="AM39" s="3">
        <v>111</v>
      </c>
      <c r="AN39" s="3">
        <v>98</v>
      </c>
      <c r="AO39" s="3">
        <v>94</v>
      </c>
      <c r="AP39" s="3">
        <v>114</v>
      </c>
      <c r="AQ39" s="3">
        <v>105</v>
      </c>
      <c r="AR39" s="3">
        <v>102</v>
      </c>
      <c r="AS39" s="3">
        <v>93</v>
      </c>
      <c r="AT39" s="3">
        <v>99</v>
      </c>
      <c r="AU39" s="3">
        <v>68</v>
      </c>
      <c r="AV39" s="3">
        <v>100</v>
      </c>
      <c r="AW39" s="3">
        <v>102</v>
      </c>
      <c r="AX39" s="3">
        <v>106</v>
      </c>
      <c r="AY39" s="3">
        <v>90</v>
      </c>
      <c r="AZ39" s="3">
        <v>92</v>
      </c>
      <c r="BA39" s="3">
        <v>91</v>
      </c>
      <c r="BB39" s="3">
        <v>91</v>
      </c>
      <c r="BC39" s="3">
        <v>83</v>
      </c>
      <c r="BD39" s="3">
        <v>92</v>
      </c>
      <c r="BE39" s="3">
        <v>100</v>
      </c>
      <c r="BF39" s="3">
        <v>88</v>
      </c>
      <c r="BG39" s="3">
        <v>106</v>
      </c>
      <c r="BH39" s="3">
        <v>96</v>
      </c>
      <c r="BI39" s="3">
        <v>106</v>
      </c>
      <c r="BJ39" s="3">
        <v>90</v>
      </c>
      <c r="BK39" s="3">
        <v>116</v>
      </c>
      <c r="BL39" s="3">
        <v>100</v>
      </c>
      <c r="BM39" s="3">
        <v>87</v>
      </c>
      <c r="BN39" s="3">
        <v>96</v>
      </c>
      <c r="BO39" s="3">
        <v>83</v>
      </c>
      <c r="BP39" s="3">
        <v>84</v>
      </c>
      <c r="BQ39" s="3">
        <v>74</v>
      </c>
      <c r="BR39" s="3">
        <v>86</v>
      </c>
      <c r="BS39" s="3">
        <v>67</v>
      </c>
      <c r="BT39" s="3">
        <v>51</v>
      </c>
      <c r="BU39" s="3">
        <v>69</v>
      </c>
      <c r="BV39" s="3">
        <v>46</v>
      </c>
      <c r="BW39" s="3">
        <v>55</v>
      </c>
      <c r="BX39" s="3">
        <v>48</v>
      </c>
      <c r="BY39" s="3">
        <v>56</v>
      </c>
      <c r="BZ39" s="3">
        <v>53</v>
      </c>
      <c r="CA39" s="3">
        <v>48</v>
      </c>
      <c r="CB39" s="3">
        <v>32</v>
      </c>
      <c r="CC39" s="3">
        <v>30</v>
      </c>
      <c r="CD39" s="3">
        <v>343</v>
      </c>
      <c r="CE39" s="3">
        <f t="shared" si="14"/>
        <v>7575</v>
      </c>
    </row>
    <row r="40" spans="1:83" x14ac:dyDescent="0.2">
      <c r="A40" s="6" t="s">
        <v>6</v>
      </c>
      <c r="B40" s="4">
        <v>7</v>
      </c>
      <c r="C40" s="4">
        <v>28</v>
      </c>
      <c r="D40" s="4">
        <v>35</v>
      </c>
      <c r="E40" s="4">
        <v>44</v>
      </c>
      <c r="F40" s="4">
        <v>47</v>
      </c>
      <c r="G40" s="4">
        <v>44</v>
      </c>
      <c r="H40" s="4">
        <v>47</v>
      </c>
      <c r="I40" s="4">
        <v>46</v>
      </c>
      <c r="J40" s="4">
        <v>44</v>
      </c>
      <c r="K40" s="4">
        <v>48</v>
      </c>
      <c r="L40" s="4">
        <v>47</v>
      </c>
      <c r="M40" s="4">
        <v>53</v>
      </c>
      <c r="N40" s="4">
        <v>59</v>
      </c>
      <c r="O40" s="4">
        <v>57</v>
      </c>
      <c r="P40" s="4">
        <v>53</v>
      </c>
      <c r="Q40" s="4">
        <v>54</v>
      </c>
      <c r="R40" s="4">
        <v>54</v>
      </c>
      <c r="S40" s="4">
        <v>52</v>
      </c>
      <c r="T40" s="4">
        <v>53</v>
      </c>
      <c r="U40" s="4">
        <v>44</v>
      </c>
      <c r="V40" s="4">
        <v>50</v>
      </c>
      <c r="W40" s="4">
        <v>37</v>
      </c>
      <c r="X40" s="4">
        <v>44</v>
      </c>
      <c r="Y40" s="4">
        <v>46</v>
      </c>
      <c r="Z40" s="4">
        <v>54</v>
      </c>
      <c r="AA40" s="4">
        <v>58</v>
      </c>
      <c r="AB40" s="4">
        <v>43</v>
      </c>
      <c r="AC40" s="4">
        <v>69</v>
      </c>
      <c r="AD40" s="4">
        <v>55</v>
      </c>
      <c r="AE40" s="4">
        <v>54</v>
      </c>
      <c r="AF40" s="4">
        <v>52</v>
      </c>
      <c r="AG40" s="4">
        <v>38</v>
      </c>
      <c r="AH40" s="4">
        <v>47</v>
      </c>
      <c r="AI40" s="4">
        <v>51</v>
      </c>
      <c r="AJ40" s="4">
        <v>44</v>
      </c>
      <c r="AK40" s="4">
        <v>56</v>
      </c>
      <c r="AL40" s="4">
        <v>48</v>
      </c>
      <c r="AM40" s="4">
        <v>52</v>
      </c>
      <c r="AN40" s="4">
        <v>47</v>
      </c>
      <c r="AO40" s="4">
        <v>54</v>
      </c>
      <c r="AP40" s="4">
        <v>58</v>
      </c>
      <c r="AQ40" s="4">
        <v>55</v>
      </c>
      <c r="AR40" s="4">
        <v>47</v>
      </c>
      <c r="AS40" s="4">
        <v>40</v>
      </c>
      <c r="AT40" s="4">
        <v>43</v>
      </c>
      <c r="AU40" s="4">
        <v>38</v>
      </c>
      <c r="AV40" s="4">
        <v>43</v>
      </c>
      <c r="AW40" s="4">
        <v>46</v>
      </c>
      <c r="AX40" s="4">
        <v>48</v>
      </c>
      <c r="AY40" s="4">
        <v>47</v>
      </c>
      <c r="AZ40" s="4">
        <v>42</v>
      </c>
      <c r="BA40" s="4">
        <v>47</v>
      </c>
      <c r="BB40" s="4">
        <v>44</v>
      </c>
      <c r="BC40" s="4">
        <v>36</v>
      </c>
      <c r="BD40" s="4">
        <v>45</v>
      </c>
      <c r="BE40" s="4">
        <v>52</v>
      </c>
      <c r="BF40" s="4">
        <v>45</v>
      </c>
      <c r="BG40" s="4">
        <v>60</v>
      </c>
      <c r="BH40" s="4">
        <v>37</v>
      </c>
      <c r="BI40" s="4">
        <v>53</v>
      </c>
      <c r="BJ40" s="4">
        <v>41</v>
      </c>
      <c r="BK40" s="4">
        <v>57</v>
      </c>
      <c r="BL40" s="4">
        <v>54</v>
      </c>
      <c r="BM40" s="4">
        <v>37</v>
      </c>
      <c r="BN40" s="4">
        <v>41</v>
      </c>
      <c r="BO40" s="4">
        <v>42</v>
      </c>
      <c r="BP40" s="4">
        <v>39</v>
      </c>
      <c r="BQ40" s="4">
        <v>36</v>
      </c>
      <c r="BR40" s="4">
        <v>50</v>
      </c>
      <c r="BS40" s="4">
        <v>31</v>
      </c>
      <c r="BT40" s="4">
        <v>21</v>
      </c>
      <c r="BU40" s="4">
        <v>41</v>
      </c>
      <c r="BV40" s="4">
        <v>21</v>
      </c>
      <c r="BW40" s="4">
        <v>32</v>
      </c>
      <c r="BX40" s="4">
        <v>28</v>
      </c>
      <c r="BY40" s="4">
        <v>32</v>
      </c>
      <c r="BZ40" s="4">
        <v>28</v>
      </c>
      <c r="CA40" s="4">
        <v>24</v>
      </c>
      <c r="CB40" s="4">
        <v>14</v>
      </c>
      <c r="CC40" s="4">
        <v>13</v>
      </c>
      <c r="CD40" s="4">
        <v>158</v>
      </c>
      <c r="CE40" s="7">
        <f t="shared" si="14"/>
        <v>3681</v>
      </c>
    </row>
    <row r="41" spans="1:83" x14ac:dyDescent="0.2">
      <c r="A41" s="6" t="s">
        <v>7</v>
      </c>
      <c r="B41" s="4">
        <v>21</v>
      </c>
      <c r="C41" s="4">
        <v>18</v>
      </c>
      <c r="D41" s="4">
        <v>30</v>
      </c>
      <c r="E41" s="4">
        <v>50</v>
      </c>
      <c r="F41" s="4">
        <v>52</v>
      </c>
      <c r="G41" s="4">
        <v>44</v>
      </c>
      <c r="H41" s="4">
        <v>57</v>
      </c>
      <c r="I41" s="4">
        <v>53</v>
      </c>
      <c r="J41" s="4">
        <v>37</v>
      </c>
      <c r="K41" s="4">
        <v>35</v>
      </c>
      <c r="L41" s="4">
        <v>46</v>
      </c>
      <c r="M41" s="4">
        <v>57</v>
      </c>
      <c r="N41" s="4">
        <v>56</v>
      </c>
      <c r="O41" s="4">
        <v>63</v>
      </c>
      <c r="P41" s="4">
        <v>39</v>
      </c>
      <c r="Q41" s="4">
        <v>50</v>
      </c>
      <c r="R41" s="4">
        <v>44</v>
      </c>
      <c r="S41" s="4">
        <v>40</v>
      </c>
      <c r="T41" s="4">
        <v>36</v>
      </c>
      <c r="U41" s="4">
        <v>51</v>
      </c>
      <c r="V41" s="4">
        <v>52</v>
      </c>
      <c r="W41" s="4">
        <v>46</v>
      </c>
      <c r="X41" s="4">
        <v>52</v>
      </c>
      <c r="Y41" s="4">
        <v>49</v>
      </c>
      <c r="Z41" s="4">
        <v>61</v>
      </c>
      <c r="AA41" s="4">
        <v>60</v>
      </c>
      <c r="AB41" s="4">
        <v>61</v>
      </c>
      <c r="AC41" s="4">
        <v>63</v>
      </c>
      <c r="AD41" s="4">
        <v>59</v>
      </c>
      <c r="AE41" s="4">
        <v>80</v>
      </c>
      <c r="AF41" s="4">
        <v>49</v>
      </c>
      <c r="AG41" s="4">
        <v>57</v>
      </c>
      <c r="AH41" s="4">
        <v>57</v>
      </c>
      <c r="AI41" s="4">
        <v>66</v>
      </c>
      <c r="AJ41" s="4">
        <v>60</v>
      </c>
      <c r="AK41" s="4">
        <v>67</v>
      </c>
      <c r="AL41" s="4">
        <v>54</v>
      </c>
      <c r="AM41" s="4">
        <v>59</v>
      </c>
      <c r="AN41" s="4">
        <v>51</v>
      </c>
      <c r="AO41" s="4">
        <v>40</v>
      </c>
      <c r="AP41" s="4">
        <v>56</v>
      </c>
      <c r="AQ41" s="4">
        <v>50</v>
      </c>
      <c r="AR41" s="4">
        <v>55</v>
      </c>
      <c r="AS41" s="4">
        <v>53</v>
      </c>
      <c r="AT41" s="4">
        <v>56</v>
      </c>
      <c r="AU41" s="4">
        <v>30</v>
      </c>
      <c r="AV41" s="4">
        <v>57</v>
      </c>
      <c r="AW41" s="4">
        <v>56</v>
      </c>
      <c r="AX41" s="4">
        <v>58</v>
      </c>
      <c r="AY41" s="4">
        <v>43</v>
      </c>
      <c r="AZ41" s="4">
        <v>50</v>
      </c>
      <c r="BA41" s="4">
        <v>44</v>
      </c>
      <c r="BB41" s="4">
        <v>47</v>
      </c>
      <c r="BC41" s="4">
        <v>47</v>
      </c>
      <c r="BD41" s="4">
        <v>47</v>
      </c>
      <c r="BE41" s="4">
        <v>48</v>
      </c>
      <c r="BF41" s="4">
        <v>43</v>
      </c>
      <c r="BG41" s="4">
        <v>46</v>
      </c>
      <c r="BH41" s="4">
        <v>59</v>
      </c>
      <c r="BI41" s="4">
        <v>53</v>
      </c>
      <c r="BJ41" s="4">
        <v>49</v>
      </c>
      <c r="BK41" s="4">
        <v>59</v>
      </c>
      <c r="BL41" s="4">
        <v>46</v>
      </c>
      <c r="BM41" s="4">
        <v>50</v>
      </c>
      <c r="BN41" s="4">
        <v>55</v>
      </c>
      <c r="BO41" s="4">
        <v>41</v>
      </c>
      <c r="BP41" s="4">
        <v>45</v>
      </c>
      <c r="BQ41" s="4">
        <v>38</v>
      </c>
      <c r="BR41" s="4">
        <v>36</v>
      </c>
      <c r="BS41" s="4">
        <v>36</v>
      </c>
      <c r="BT41" s="4">
        <v>30</v>
      </c>
      <c r="BU41" s="4">
        <v>28</v>
      </c>
      <c r="BV41" s="4">
        <v>25</v>
      </c>
      <c r="BW41" s="4">
        <v>23</v>
      </c>
      <c r="BX41" s="4">
        <v>20</v>
      </c>
      <c r="BY41" s="4">
        <v>24</v>
      </c>
      <c r="BZ41" s="4">
        <v>25</v>
      </c>
      <c r="CA41" s="4">
        <v>24</v>
      </c>
      <c r="CB41" s="4">
        <v>18</v>
      </c>
      <c r="CC41" s="4">
        <v>17</v>
      </c>
      <c r="CD41" s="4">
        <v>185</v>
      </c>
      <c r="CE41" s="7">
        <f t="shared" si="14"/>
        <v>3894</v>
      </c>
    </row>
    <row r="42" spans="1:83" x14ac:dyDescent="0.2">
      <c r="A42" s="5" t="s">
        <v>11</v>
      </c>
      <c r="B42" s="3">
        <v>6</v>
      </c>
      <c r="C42" s="3">
        <v>12</v>
      </c>
      <c r="D42" s="3">
        <v>31</v>
      </c>
      <c r="E42" s="3">
        <v>31</v>
      </c>
      <c r="F42" s="3">
        <v>26</v>
      </c>
      <c r="G42" s="3">
        <v>20</v>
      </c>
      <c r="H42" s="3">
        <v>42</v>
      </c>
      <c r="I42" s="3">
        <v>46</v>
      </c>
      <c r="J42" s="3">
        <v>54</v>
      </c>
      <c r="K42" s="3">
        <v>47</v>
      </c>
      <c r="L42" s="3">
        <v>61</v>
      </c>
      <c r="M42" s="3">
        <v>60</v>
      </c>
      <c r="N42" s="3">
        <v>65</v>
      </c>
      <c r="O42" s="3">
        <v>58</v>
      </c>
      <c r="P42" s="3">
        <v>68</v>
      </c>
      <c r="Q42" s="3">
        <v>77</v>
      </c>
      <c r="R42" s="3">
        <v>52</v>
      </c>
      <c r="S42" s="3">
        <v>65</v>
      </c>
      <c r="T42" s="3">
        <v>57</v>
      </c>
      <c r="U42" s="3">
        <v>59</v>
      </c>
      <c r="V42" s="3">
        <v>66</v>
      </c>
      <c r="W42" s="3">
        <v>75</v>
      </c>
      <c r="X42" s="3">
        <v>83</v>
      </c>
      <c r="Y42" s="3">
        <v>75</v>
      </c>
      <c r="Z42" s="3">
        <v>75</v>
      </c>
      <c r="AA42" s="3">
        <v>85</v>
      </c>
      <c r="AB42" s="3">
        <v>78</v>
      </c>
      <c r="AC42" s="3">
        <v>105</v>
      </c>
      <c r="AD42" s="3">
        <v>72</v>
      </c>
      <c r="AE42" s="3">
        <v>81</v>
      </c>
      <c r="AF42" s="3">
        <v>69</v>
      </c>
      <c r="AG42" s="3">
        <v>83</v>
      </c>
      <c r="AH42" s="3">
        <v>81</v>
      </c>
      <c r="AI42" s="3">
        <v>84</v>
      </c>
      <c r="AJ42" s="3">
        <v>66</v>
      </c>
      <c r="AK42" s="3">
        <v>61</v>
      </c>
      <c r="AL42" s="3">
        <v>74</v>
      </c>
      <c r="AM42" s="3">
        <v>82</v>
      </c>
      <c r="AN42" s="3">
        <v>77</v>
      </c>
      <c r="AO42" s="3">
        <v>93</v>
      </c>
      <c r="AP42" s="3">
        <v>80</v>
      </c>
      <c r="AQ42" s="3">
        <v>68</v>
      </c>
      <c r="AR42" s="3">
        <v>103</v>
      </c>
      <c r="AS42" s="3">
        <v>85</v>
      </c>
      <c r="AT42" s="3">
        <v>105</v>
      </c>
      <c r="AU42" s="3">
        <v>92</v>
      </c>
      <c r="AV42" s="3">
        <v>89</v>
      </c>
      <c r="AW42" s="3">
        <v>95</v>
      </c>
      <c r="AX42" s="3">
        <v>91</v>
      </c>
      <c r="AY42" s="3">
        <v>107</v>
      </c>
      <c r="AZ42" s="3">
        <v>98</v>
      </c>
      <c r="BA42" s="3">
        <v>89</v>
      </c>
      <c r="BB42" s="3">
        <v>101</v>
      </c>
      <c r="BC42" s="3">
        <v>95</v>
      </c>
      <c r="BD42" s="3">
        <v>112</v>
      </c>
      <c r="BE42" s="3">
        <v>106</v>
      </c>
      <c r="BF42" s="3">
        <v>101</v>
      </c>
      <c r="BG42" s="3">
        <v>110</v>
      </c>
      <c r="BH42" s="3">
        <v>108</v>
      </c>
      <c r="BI42" s="3">
        <v>101</v>
      </c>
      <c r="BJ42" s="3">
        <v>99</v>
      </c>
      <c r="BK42" s="3">
        <v>96</v>
      </c>
      <c r="BL42" s="3">
        <v>93</v>
      </c>
      <c r="BM42" s="3">
        <v>98</v>
      </c>
      <c r="BN42" s="3">
        <v>98</v>
      </c>
      <c r="BO42" s="3">
        <v>82</v>
      </c>
      <c r="BP42" s="3">
        <v>70</v>
      </c>
      <c r="BQ42" s="3">
        <v>93</v>
      </c>
      <c r="BR42" s="3">
        <v>86</v>
      </c>
      <c r="BS42" s="3">
        <v>85</v>
      </c>
      <c r="BT42" s="3">
        <v>75</v>
      </c>
      <c r="BU42" s="3">
        <v>67</v>
      </c>
      <c r="BV42" s="3">
        <v>55</v>
      </c>
      <c r="BW42" s="3">
        <v>67</v>
      </c>
      <c r="BX42" s="3">
        <v>56</v>
      </c>
      <c r="BY42" s="3">
        <v>63</v>
      </c>
      <c r="BZ42" s="3">
        <v>41</v>
      </c>
      <c r="CA42" s="3">
        <v>47</v>
      </c>
      <c r="CB42" s="3">
        <v>51</v>
      </c>
      <c r="CC42" s="3">
        <v>54</v>
      </c>
      <c r="CD42" s="3">
        <v>431</v>
      </c>
      <c r="CE42" s="3">
        <f t="shared" si="14"/>
        <v>6345</v>
      </c>
    </row>
    <row r="43" spans="1:83" x14ac:dyDescent="0.2">
      <c r="A43" s="6" t="s">
        <v>6</v>
      </c>
      <c r="B43" s="4">
        <v>2</v>
      </c>
      <c r="C43" s="4">
        <v>7</v>
      </c>
      <c r="D43" s="4">
        <v>18</v>
      </c>
      <c r="E43" s="4">
        <v>18</v>
      </c>
      <c r="F43" s="4">
        <v>15</v>
      </c>
      <c r="G43" s="4">
        <v>8</v>
      </c>
      <c r="H43" s="4">
        <v>21</v>
      </c>
      <c r="I43" s="4">
        <v>21</v>
      </c>
      <c r="J43" s="4">
        <v>29</v>
      </c>
      <c r="K43" s="4">
        <v>23</v>
      </c>
      <c r="L43" s="4">
        <v>33</v>
      </c>
      <c r="M43" s="4">
        <v>35</v>
      </c>
      <c r="N43" s="4">
        <v>34</v>
      </c>
      <c r="O43" s="4">
        <v>25</v>
      </c>
      <c r="P43" s="4">
        <v>37</v>
      </c>
      <c r="Q43" s="4">
        <v>36</v>
      </c>
      <c r="R43" s="4">
        <v>24</v>
      </c>
      <c r="S43" s="4">
        <v>29</v>
      </c>
      <c r="T43" s="4">
        <v>33</v>
      </c>
      <c r="U43" s="4">
        <v>34</v>
      </c>
      <c r="V43" s="4">
        <v>40</v>
      </c>
      <c r="W43" s="4">
        <v>38</v>
      </c>
      <c r="X43" s="4">
        <v>37</v>
      </c>
      <c r="Y43" s="4">
        <v>39</v>
      </c>
      <c r="Z43" s="4">
        <v>39</v>
      </c>
      <c r="AA43" s="4">
        <v>36</v>
      </c>
      <c r="AB43" s="4">
        <v>44</v>
      </c>
      <c r="AC43" s="4">
        <v>52</v>
      </c>
      <c r="AD43" s="4">
        <v>32</v>
      </c>
      <c r="AE43" s="4">
        <v>40</v>
      </c>
      <c r="AF43" s="4">
        <v>37</v>
      </c>
      <c r="AG43" s="4">
        <v>41</v>
      </c>
      <c r="AH43" s="4">
        <v>45</v>
      </c>
      <c r="AI43" s="4">
        <v>35</v>
      </c>
      <c r="AJ43" s="4">
        <v>37</v>
      </c>
      <c r="AK43" s="4">
        <v>36</v>
      </c>
      <c r="AL43" s="4">
        <v>30</v>
      </c>
      <c r="AM43" s="4">
        <v>35</v>
      </c>
      <c r="AN43" s="4">
        <v>33</v>
      </c>
      <c r="AO43" s="4">
        <v>57</v>
      </c>
      <c r="AP43" s="4">
        <v>36</v>
      </c>
      <c r="AQ43" s="4">
        <v>31</v>
      </c>
      <c r="AR43" s="4">
        <v>51</v>
      </c>
      <c r="AS43" s="4">
        <v>39</v>
      </c>
      <c r="AT43" s="4">
        <v>56</v>
      </c>
      <c r="AU43" s="4">
        <v>43</v>
      </c>
      <c r="AV43" s="4">
        <v>42</v>
      </c>
      <c r="AW43" s="4">
        <v>42</v>
      </c>
      <c r="AX43" s="4">
        <v>48</v>
      </c>
      <c r="AY43" s="4">
        <v>52</v>
      </c>
      <c r="AZ43" s="4">
        <v>51</v>
      </c>
      <c r="BA43" s="4">
        <v>44</v>
      </c>
      <c r="BB43" s="4">
        <v>44</v>
      </c>
      <c r="BC43" s="4">
        <v>50</v>
      </c>
      <c r="BD43" s="4">
        <v>52</v>
      </c>
      <c r="BE43" s="4">
        <v>59</v>
      </c>
      <c r="BF43" s="4">
        <v>55</v>
      </c>
      <c r="BG43" s="4">
        <v>49</v>
      </c>
      <c r="BH43" s="4">
        <v>47</v>
      </c>
      <c r="BI43" s="4">
        <v>53</v>
      </c>
      <c r="BJ43" s="4">
        <v>51</v>
      </c>
      <c r="BK43" s="4">
        <v>47</v>
      </c>
      <c r="BL43" s="4">
        <v>41</v>
      </c>
      <c r="BM43" s="4">
        <v>46</v>
      </c>
      <c r="BN43" s="4">
        <v>49</v>
      </c>
      <c r="BO43" s="4">
        <v>40</v>
      </c>
      <c r="BP43" s="4">
        <v>36</v>
      </c>
      <c r="BQ43" s="4">
        <v>53</v>
      </c>
      <c r="BR43" s="4">
        <v>46</v>
      </c>
      <c r="BS43" s="4">
        <v>43</v>
      </c>
      <c r="BT43" s="4">
        <v>43</v>
      </c>
      <c r="BU43" s="4">
        <v>27</v>
      </c>
      <c r="BV43" s="4">
        <v>28</v>
      </c>
      <c r="BW43" s="4">
        <v>33</v>
      </c>
      <c r="BX43" s="4">
        <v>26</v>
      </c>
      <c r="BY43" s="4">
        <v>25</v>
      </c>
      <c r="BZ43" s="4">
        <v>21</v>
      </c>
      <c r="CA43" s="4">
        <v>20</v>
      </c>
      <c r="CB43" s="4">
        <v>27</v>
      </c>
      <c r="CC43" s="4">
        <v>20</v>
      </c>
      <c r="CD43" s="4">
        <v>175</v>
      </c>
      <c r="CE43" s="7">
        <f t="shared" si="14"/>
        <v>3106</v>
      </c>
    </row>
    <row r="44" spans="1:83" x14ac:dyDescent="0.2">
      <c r="A44" s="6" t="s">
        <v>7</v>
      </c>
      <c r="B44" s="4">
        <v>4</v>
      </c>
      <c r="C44" s="4">
        <v>5</v>
      </c>
      <c r="D44" s="4">
        <v>13</v>
      </c>
      <c r="E44" s="4">
        <v>13</v>
      </c>
      <c r="F44" s="4">
        <v>11</v>
      </c>
      <c r="G44" s="4">
        <v>12</v>
      </c>
      <c r="H44" s="4">
        <v>21</v>
      </c>
      <c r="I44" s="4">
        <v>25</v>
      </c>
      <c r="J44" s="4">
        <v>25</v>
      </c>
      <c r="K44" s="4">
        <v>24</v>
      </c>
      <c r="L44" s="4">
        <v>28</v>
      </c>
      <c r="M44" s="4">
        <v>25</v>
      </c>
      <c r="N44" s="4">
        <v>31</v>
      </c>
      <c r="O44" s="4">
        <v>33</v>
      </c>
      <c r="P44" s="4">
        <v>31</v>
      </c>
      <c r="Q44" s="4">
        <v>41</v>
      </c>
      <c r="R44" s="4">
        <v>28</v>
      </c>
      <c r="S44" s="4">
        <v>36</v>
      </c>
      <c r="T44" s="4">
        <v>24</v>
      </c>
      <c r="U44" s="4">
        <v>25</v>
      </c>
      <c r="V44" s="4">
        <v>26</v>
      </c>
      <c r="W44" s="4">
        <v>37</v>
      </c>
      <c r="X44" s="4">
        <v>46</v>
      </c>
      <c r="Y44" s="4">
        <v>36</v>
      </c>
      <c r="Z44" s="4">
        <v>36</v>
      </c>
      <c r="AA44" s="4">
        <v>49</v>
      </c>
      <c r="AB44" s="4">
        <v>34</v>
      </c>
      <c r="AC44" s="4">
        <v>53</v>
      </c>
      <c r="AD44" s="4">
        <v>40</v>
      </c>
      <c r="AE44" s="4">
        <v>41</v>
      </c>
      <c r="AF44" s="4">
        <v>32</v>
      </c>
      <c r="AG44" s="4">
        <v>42</v>
      </c>
      <c r="AH44" s="4">
        <v>36</v>
      </c>
      <c r="AI44" s="4">
        <v>49</v>
      </c>
      <c r="AJ44" s="4">
        <v>29</v>
      </c>
      <c r="AK44" s="4">
        <v>25</v>
      </c>
      <c r="AL44" s="4">
        <v>44</v>
      </c>
      <c r="AM44" s="4">
        <v>47</v>
      </c>
      <c r="AN44" s="4">
        <v>44</v>
      </c>
      <c r="AO44" s="4">
        <v>36</v>
      </c>
      <c r="AP44" s="4">
        <v>44</v>
      </c>
      <c r="AQ44" s="4">
        <v>37</v>
      </c>
      <c r="AR44" s="4">
        <v>52</v>
      </c>
      <c r="AS44" s="4">
        <v>46</v>
      </c>
      <c r="AT44" s="4">
        <v>49</v>
      </c>
      <c r="AU44" s="4">
        <v>49</v>
      </c>
      <c r="AV44" s="4">
        <v>47</v>
      </c>
      <c r="AW44" s="4">
        <v>53</v>
      </c>
      <c r="AX44" s="4">
        <v>43</v>
      </c>
      <c r="AY44" s="4">
        <v>55</v>
      </c>
      <c r="AZ44" s="4">
        <v>47</v>
      </c>
      <c r="BA44" s="4">
        <v>45</v>
      </c>
      <c r="BB44" s="4">
        <v>57</v>
      </c>
      <c r="BC44" s="4">
        <v>45</v>
      </c>
      <c r="BD44" s="4">
        <v>60</v>
      </c>
      <c r="BE44" s="4">
        <v>47</v>
      </c>
      <c r="BF44" s="4">
        <v>46</v>
      </c>
      <c r="BG44" s="4">
        <v>61</v>
      </c>
      <c r="BH44" s="4">
        <v>61</v>
      </c>
      <c r="BI44" s="4">
        <v>48</v>
      </c>
      <c r="BJ44" s="4">
        <v>48</v>
      </c>
      <c r="BK44" s="4">
        <v>49</v>
      </c>
      <c r="BL44" s="4">
        <v>52</v>
      </c>
      <c r="BM44" s="4">
        <v>52</v>
      </c>
      <c r="BN44" s="4">
        <v>49</v>
      </c>
      <c r="BO44" s="4">
        <v>42</v>
      </c>
      <c r="BP44" s="4">
        <v>34</v>
      </c>
      <c r="BQ44" s="4">
        <v>40</v>
      </c>
      <c r="BR44" s="4">
        <v>40</v>
      </c>
      <c r="BS44" s="4">
        <v>42</v>
      </c>
      <c r="BT44" s="4">
        <v>32</v>
      </c>
      <c r="BU44" s="4">
        <v>40</v>
      </c>
      <c r="BV44" s="4">
        <v>27</v>
      </c>
      <c r="BW44" s="4">
        <v>34</v>
      </c>
      <c r="BX44" s="4">
        <v>30</v>
      </c>
      <c r="BY44" s="4">
        <v>38</v>
      </c>
      <c r="BZ44" s="4">
        <v>20</v>
      </c>
      <c r="CA44" s="4">
        <v>27</v>
      </c>
      <c r="CB44" s="4">
        <v>24</v>
      </c>
      <c r="CC44" s="4">
        <v>34</v>
      </c>
      <c r="CD44" s="4">
        <v>256</v>
      </c>
      <c r="CE44" s="7">
        <f t="shared" si="14"/>
        <v>3239</v>
      </c>
    </row>
    <row r="45" spans="1:83" x14ac:dyDescent="0.2">
      <c r="A45" s="8" t="s">
        <v>12</v>
      </c>
      <c r="B45" s="9">
        <f>B42+B39+B36+B33</f>
        <v>71</v>
      </c>
      <c r="C45" s="9">
        <f t="shared" ref="C45:BN45" si="15">C42+C39+C36+C33</f>
        <v>122</v>
      </c>
      <c r="D45" s="9">
        <f t="shared" si="15"/>
        <v>215</v>
      </c>
      <c r="E45" s="9">
        <f t="shared" si="15"/>
        <v>245</v>
      </c>
      <c r="F45" s="9">
        <f t="shared" si="15"/>
        <v>257</v>
      </c>
      <c r="G45" s="9">
        <f t="shared" si="15"/>
        <v>293</v>
      </c>
      <c r="H45" s="9">
        <f t="shared" si="15"/>
        <v>354</v>
      </c>
      <c r="I45" s="9">
        <f t="shared" si="15"/>
        <v>459</v>
      </c>
      <c r="J45" s="9">
        <f t="shared" si="15"/>
        <v>470</v>
      </c>
      <c r="K45" s="9">
        <f t="shared" si="15"/>
        <v>494</v>
      </c>
      <c r="L45" s="9">
        <f t="shared" si="15"/>
        <v>500</v>
      </c>
      <c r="M45" s="9">
        <f t="shared" si="15"/>
        <v>579</v>
      </c>
      <c r="N45" s="9">
        <f t="shared" si="15"/>
        <v>577</v>
      </c>
      <c r="O45" s="9">
        <f t="shared" si="15"/>
        <v>582</v>
      </c>
      <c r="P45" s="9">
        <f t="shared" si="15"/>
        <v>514</v>
      </c>
      <c r="Q45" s="9">
        <f t="shared" si="15"/>
        <v>527</v>
      </c>
      <c r="R45" s="9">
        <f t="shared" si="15"/>
        <v>516</v>
      </c>
      <c r="S45" s="9">
        <f t="shared" si="15"/>
        <v>518</v>
      </c>
      <c r="T45" s="9">
        <f t="shared" si="15"/>
        <v>536</v>
      </c>
      <c r="U45" s="9">
        <f t="shared" si="15"/>
        <v>517</v>
      </c>
      <c r="V45" s="9">
        <f t="shared" si="15"/>
        <v>536</v>
      </c>
      <c r="W45" s="9">
        <f t="shared" si="15"/>
        <v>574</v>
      </c>
      <c r="X45" s="9">
        <f t="shared" si="15"/>
        <v>616</v>
      </c>
      <c r="Y45" s="9">
        <f t="shared" si="15"/>
        <v>584</v>
      </c>
      <c r="Z45" s="9">
        <f t="shared" si="15"/>
        <v>665</v>
      </c>
      <c r="AA45" s="9">
        <f t="shared" si="15"/>
        <v>686</v>
      </c>
      <c r="AB45" s="9">
        <f t="shared" si="15"/>
        <v>651</v>
      </c>
      <c r="AC45" s="9">
        <f t="shared" si="15"/>
        <v>665</v>
      </c>
      <c r="AD45" s="9">
        <f t="shared" si="15"/>
        <v>588</v>
      </c>
      <c r="AE45" s="9">
        <f t="shared" si="15"/>
        <v>624</v>
      </c>
      <c r="AF45" s="9">
        <f t="shared" si="15"/>
        <v>599</v>
      </c>
      <c r="AG45" s="9">
        <f t="shared" si="15"/>
        <v>604</v>
      </c>
      <c r="AH45" s="9">
        <f t="shared" si="15"/>
        <v>633</v>
      </c>
      <c r="AI45" s="9">
        <f t="shared" si="15"/>
        <v>603</v>
      </c>
      <c r="AJ45" s="9">
        <f t="shared" si="15"/>
        <v>628</v>
      </c>
      <c r="AK45" s="9">
        <f t="shared" si="15"/>
        <v>582</v>
      </c>
      <c r="AL45" s="9">
        <f t="shared" si="15"/>
        <v>579</v>
      </c>
      <c r="AM45" s="9">
        <f t="shared" si="15"/>
        <v>578</v>
      </c>
      <c r="AN45" s="9">
        <f t="shared" si="15"/>
        <v>566</v>
      </c>
      <c r="AO45" s="9">
        <f t="shared" si="15"/>
        <v>572</v>
      </c>
      <c r="AP45" s="9">
        <f t="shared" si="15"/>
        <v>586</v>
      </c>
      <c r="AQ45" s="9">
        <f t="shared" si="15"/>
        <v>559</v>
      </c>
      <c r="AR45" s="9">
        <f t="shared" si="15"/>
        <v>564</v>
      </c>
      <c r="AS45" s="9">
        <f t="shared" si="15"/>
        <v>528</v>
      </c>
      <c r="AT45" s="9">
        <f t="shared" si="15"/>
        <v>586</v>
      </c>
      <c r="AU45" s="9">
        <f t="shared" si="15"/>
        <v>545</v>
      </c>
      <c r="AV45" s="9">
        <f t="shared" si="15"/>
        <v>588</v>
      </c>
      <c r="AW45" s="9">
        <f t="shared" si="15"/>
        <v>610</v>
      </c>
      <c r="AX45" s="9">
        <f t="shared" si="15"/>
        <v>615</v>
      </c>
      <c r="AY45" s="9">
        <f t="shared" si="15"/>
        <v>579</v>
      </c>
      <c r="AZ45" s="9">
        <f t="shared" si="15"/>
        <v>574</v>
      </c>
      <c r="BA45" s="9">
        <f t="shared" si="15"/>
        <v>540</v>
      </c>
      <c r="BB45" s="9">
        <f t="shared" si="15"/>
        <v>583</v>
      </c>
      <c r="BC45" s="9">
        <f t="shared" si="15"/>
        <v>583</v>
      </c>
      <c r="BD45" s="9">
        <f t="shared" si="15"/>
        <v>644</v>
      </c>
      <c r="BE45" s="9">
        <f t="shared" si="15"/>
        <v>640</v>
      </c>
      <c r="BF45" s="9">
        <f t="shared" si="15"/>
        <v>606</v>
      </c>
      <c r="BG45" s="9">
        <f t="shared" si="15"/>
        <v>628</v>
      </c>
      <c r="BH45" s="9">
        <f t="shared" si="15"/>
        <v>609</v>
      </c>
      <c r="BI45" s="9">
        <f t="shared" si="15"/>
        <v>563</v>
      </c>
      <c r="BJ45" s="9">
        <f t="shared" si="15"/>
        <v>545</v>
      </c>
      <c r="BK45" s="9">
        <f t="shared" si="15"/>
        <v>668</v>
      </c>
      <c r="BL45" s="9">
        <f t="shared" si="15"/>
        <v>544</v>
      </c>
      <c r="BM45" s="9">
        <f t="shared" si="15"/>
        <v>544</v>
      </c>
      <c r="BN45" s="9">
        <f t="shared" si="15"/>
        <v>520</v>
      </c>
      <c r="BO45" s="9">
        <f t="shared" ref="BO45:CC45" si="16">BO42+BO39+BO36+BO33</f>
        <v>455</v>
      </c>
      <c r="BP45" s="9">
        <f t="shared" si="16"/>
        <v>465</v>
      </c>
      <c r="BQ45" s="9">
        <f t="shared" si="16"/>
        <v>478</v>
      </c>
      <c r="BR45" s="9">
        <f t="shared" si="16"/>
        <v>424</v>
      </c>
      <c r="BS45" s="9">
        <f t="shared" si="16"/>
        <v>403</v>
      </c>
      <c r="BT45" s="9">
        <f t="shared" si="16"/>
        <v>359</v>
      </c>
      <c r="BU45" s="9">
        <f t="shared" si="16"/>
        <v>357</v>
      </c>
      <c r="BV45" s="9">
        <f t="shared" si="16"/>
        <v>336</v>
      </c>
      <c r="BW45" s="9">
        <f t="shared" si="16"/>
        <v>312</v>
      </c>
      <c r="BX45" s="9">
        <f t="shared" si="16"/>
        <v>283</v>
      </c>
      <c r="BY45" s="9">
        <f t="shared" si="16"/>
        <v>268</v>
      </c>
      <c r="BZ45" s="9">
        <f t="shared" si="16"/>
        <v>262</v>
      </c>
      <c r="CA45" s="9">
        <f t="shared" si="16"/>
        <v>244</v>
      </c>
      <c r="CB45" s="9">
        <f t="shared" si="16"/>
        <v>242</v>
      </c>
      <c r="CC45" s="9">
        <f t="shared" si="16"/>
        <v>222</v>
      </c>
      <c r="CD45" s="9">
        <v>1811</v>
      </c>
      <c r="CE45" s="9">
        <f t="shared" si="14"/>
        <v>41951</v>
      </c>
    </row>
    <row r="51" spans="1:83" x14ac:dyDescent="0.2">
      <c r="A51" s="1" t="s">
        <v>61</v>
      </c>
    </row>
    <row r="52" spans="1:83" x14ac:dyDescent="0.2">
      <c r="A52" s="24" t="s">
        <v>13</v>
      </c>
      <c r="B52" s="25" t="s">
        <v>4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12"/>
    </row>
    <row r="53" spans="1:83" x14ac:dyDescent="0.2">
      <c r="A53" s="24"/>
      <c r="B53" s="12">
        <v>0</v>
      </c>
      <c r="C53" s="12">
        <v>1</v>
      </c>
      <c r="D53" s="12">
        <v>2</v>
      </c>
      <c r="E53" s="12">
        <v>3</v>
      </c>
      <c r="F53" s="12">
        <v>4</v>
      </c>
      <c r="G53" s="12">
        <v>5</v>
      </c>
      <c r="H53" s="12">
        <v>6</v>
      </c>
      <c r="I53" s="12">
        <v>7</v>
      </c>
      <c r="J53" s="12">
        <v>8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  <c r="X53" s="12">
        <v>22</v>
      </c>
      <c r="Y53" s="12">
        <v>23</v>
      </c>
      <c r="Z53" s="12">
        <v>24</v>
      </c>
      <c r="AA53" s="12">
        <v>25</v>
      </c>
      <c r="AB53" s="12">
        <v>26</v>
      </c>
      <c r="AC53" s="12">
        <v>27</v>
      </c>
      <c r="AD53" s="12">
        <v>28</v>
      </c>
      <c r="AE53" s="12">
        <v>29</v>
      </c>
      <c r="AF53" s="12">
        <v>30</v>
      </c>
      <c r="AG53" s="12">
        <v>31</v>
      </c>
      <c r="AH53" s="12">
        <v>32</v>
      </c>
      <c r="AI53" s="12">
        <v>33</v>
      </c>
      <c r="AJ53" s="12">
        <v>34</v>
      </c>
      <c r="AK53" s="12">
        <v>35</v>
      </c>
      <c r="AL53" s="12">
        <v>36</v>
      </c>
      <c r="AM53" s="12">
        <v>37</v>
      </c>
      <c r="AN53" s="12">
        <v>38</v>
      </c>
      <c r="AO53" s="12">
        <v>39</v>
      </c>
      <c r="AP53" s="12">
        <v>40</v>
      </c>
      <c r="AQ53" s="12">
        <v>41</v>
      </c>
      <c r="AR53" s="12">
        <v>42</v>
      </c>
      <c r="AS53" s="12">
        <v>43</v>
      </c>
      <c r="AT53" s="12">
        <v>44</v>
      </c>
      <c r="AU53" s="12">
        <v>45</v>
      </c>
      <c r="AV53" s="12">
        <v>46</v>
      </c>
      <c r="AW53" s="12">
        <v>47</v>
      </c>
      <c r="AX53" s="12">
        <v>48</v>
      </c>
      <c r="AY53" s="12">
        <v>49</v>
      </c>
      <c r="AZ53" s="12">
        <v>50</v>
      </c>
      <c r="BA53" s="12">
        <v>51</v>
      </c>
      <c r="BB53" s="12">
        <v>52</v>
      </c>
      <c r="BC53" s="12">
        <v>53</v>
      </c>
      <c r="BD53" s="12">
        <v>54</v>
      </c>
      <c r="BE53" s="12">
        <v>55</v>
      </c>
      <c r="BF53" s="12">
        <v>56</v>
      </c>
      <c r="BG53" s="12">
        <v>57</v>
      </c>
      <c r="BH53" s="12">
        <v>58</v>
      </c>
      <c r="BI53" s="12">
        <v>59</v>
      </c>
      <c r="BJ53" s="12">
        <v>60</v>
      </c>
      <c r="BK53" s="12">
        <v>61</v>
      </c>
      <c r="BL53" s="12">
        <v>62</v>
      </c>
      <c r="BM53" s="12">
        <v>63</v>
      </c>
      <c r="BN53" s="12">
        <v>64</v>
      </c>
      <c r="BO53" s="12">
        <v>65</v>
      </c>
      <c r="BP53" s="12">
        <v>66</v>
      </c>
      <c r="BQ53" s="12">
        <v>67</v>
      </c>
      <c r="BR53" s="12">
        <v>68</v>
      </c>
      <c r="BS53" s="12">
        <v>69</v>
      </c>
      <c r="BT53" s="12">
        <v>70</v>
      </c>
      <c r="BU53" s="12">
        <v>71</v>
      </c>
      <c r="BV53" s="12">
        <v>72</v>
      </c>
      <c r="BW53" s="12">
        <v>73</v>
      </c>
      <c r="BX53" s="12">
        <v>74</v>
      </c>
      <c r="BY53" s="12">
        <v>75</v>
      </c>
      <c r="BZ53" s="12">
        <v>76</v>
      </c>
      <c r="CA53" s="12">
        <v>77</v>
      </c>
      <c r="CB53" s="12">
        <v>78</v>
      </c>
      <c r="CC53" s="12">
        <v>79</v>
      </c>
      <c r="CD53" s="12" t="s">
        <v>29</v>
      </c>
      <c r="CE53" s="12" t="s">
        <v>5</v>
      </c>
    </row>
    <row r="54" spans="1:83" x14ac:dyDescent="0.2">
      <c r="A54" s="5" t="s">
        <v>8</v>
      </c>
      <c r="B54" s="3">
        <f>B55+B56</f>
        <v>74</v>
      </c>
      <c r="C54" s="3">
        <f t="shared" ref="C54:BN54" si="17">C55+C56</f>
        <v>96</v>
      </c>
      <c r="D54" s="3">
        <f t="shared" si="17"/>
        <v>95</v>
      </c>
      <c r="E54" s="3">
        <f t="shared" si="17"/>
        <v>96</v>
      </c>
      <c r="F54" s="3">
        <f t="shared" si="17"/>
        <v>101</v>
      </c>
      <c r="G54" s="3">
        <f t="shared" si="17"/>
        <v>95</v>
      </c>
      <c r="H54" s="3">
        <f t="shared" si="17"/>
        <v>101</v>
      </c>
      <c r="I54" s="3">
        <f t="shared" si="17"/>
        <v>38</v>
      </c>
      <c r="J54" s="3">
        <f t="shared" si="17"/>
        <v>38</v>
      </c>
      <c r="K54" s="3">
        <f t="shared" si="17"/>
        <v>-5</v>
      </c>
      <c r="L54" s="3">
        <f t="shared" si="17"/>
        <v>10</v>
      </c>
      <c r="M54" s="3">
        <f t="shared" si="17"/>
        <v>26</v>
      </c>
      <c r="N54" s="3">
        <f t="shared" si="17"/>
        <v>40</v>
      </c>
      <c r="O54" s="3">
        <f t="shared" si="17"/>
        <v>29</v>
      </c>
      <c r="P54" s="3">
        <f t="shared" si="17"/>
        <v>9</v>
      </c>
      <c r="Q54" s="3">
        <f t="shared" si="17"/>
        <v>11</v>
      </c>
      <c r="R54" s="3">
        <f t="shared" si="17"/>
        <v>-37</v>
      </c>
      <c r="S54" s="3">
        <f t="shared" si="17"/>
        <v>4</v>
      </c>
      <c r="T54" s="3">
        <f t="shared" si="17"/>
        <v>-3</v>
      </c>
      <c r="U54" s="3">
        <f t="shared" si="17"/>
        <v>2</v>
      </c>
      <c r="V54" s="3">
        <f t="shared" si="17"/>
        <v>-32</v>
      </c>
      <c r="W54" s="3">
        <f t="shared" si="17"/>
        <v>1</v>
      </c>
      <c r="X54" s="3">
        <f t="shared" si="17"/>
        <v>-27</v>
      </c>
      <c r="Y54" s="3">
        <f t="shared" si="17"/>
        <v>5</v>
      </c>
      <c r="Z54" s="3">
        <f t="shared" si="17"/>
        <v>-124</v>
      </c>
      <c r="AA54" s="3">
        <f t="shared" si="17"/>
        <v>-109</v>
      </c>
      <c r="AB54" s="3">
        <f t="shared" si="17"/>
        <v>-89</v>
      </c>
      <c r="AC54" s="3">
        <f t="shared" si="17"/>
        <v>0</v>
      </c>
      <c r="AD54" s="3">
        <f t="shared" si="17"/>
        <v>27</v>
      </c>
      <c r="AE54" s="3">
        <f t="shared" si="17"/>
        <v>63</v>
      </c>
      <c r="AF54" s="3">
        <f t="shared" si="17"/>
        <v>69</v>
      </c>
      <c r="AG54" s="3">
        <f t="shared" si="17"/>
        <v>69</v>
      </c>
      <c r="AH54" s="3">
        <f t="shared" si="17"/>
        <v>93</v>
      </c>
      <c r="AI54" s="3">
        <f t="shared" si="17"/>
        <v>88</v>
      </c>
      <c r="AJ54" s="3">
        <f t="shared" si="17"/>
        <v>-2</v>
      </c>
      <c r="AK54" s="3">
        <f t="shared" si="17"/>
        <v>2</v>
      </c>
      <c r="AL54" s="3">
        <f t="shared" si="17"/>
        <v>-12</v>
      </c>
      <c r="AM54" s="3">
        <f t="shared" si="17"/>
        <v>11</v>
      </c>
      <c r="AN54" s="3">
        <f t="shared" si="17"/>
        <v>-14</v>
      </c>
      <c r="AO54" s="3">
        <f t="shared" si="17"/>
        <v>-2</v>
      </c>
      <c r="AP54" s="3">
        <f t="shared" si="17"/>
        <v>-9</v>
      </c>
      <c r="AQ54" s="3">
        <f t="shared" si="17"/>
        <v>-55</v>
      </c>
      <c r="AR54" s="3">
        <f t="shared" si="17"/>
        <v>-46</v>
      </c>
      <c r="AS54" s="3">
        <f t="shared" si="17"/>
        <v>-20</v>
      </c>
      <c r="AT54" s="3">
        <f t="shared" si="17"/>
        <v>-18</v>
      </c>
      <c r="AU54" s="3">
        <f t="shared" si="17"/>
        <v>-46</v>
      </c>
      <c r="AV54" s="3">
        <f t="shared" si="17"/>
        <v>-24</v>
      </c>
      <c r="AW54" s="3">
        <f t="shared" si="17"/>
        <v>-44</v>
      </c>
      <c r="AX54" s="3">
        <f t="shared" si="17"/>
        <v>-55</v>
      </c>
      <c r="AY54" s="3">
        <f t="shared" si="17"/>
        <v>-51</v>
      </c>
      <c r="AZ54" s="3">
        <f t="shared" si="17"/>
        <v>-33</v>
      </c>
      <c r="BA54" s="3">
        <f t="shared" si="17"/>
        <v>11</v>
      </c>
      <c r="BB54" s="3">
        <f t="shared" si="17"/>
        <v>-26</v>
      </c>
      <c r="BC54" s="3">
        <f t="shared" si="17"/>
        <v>-38</v>
      </c>
      <c r="BD54" s="3">
        <f t="shared" si="17"/>
        <v>-35</v>
      </c>
      <c r="BE54" s="3">
        <f t="shared" si="17"/>
        <v>-48</v>
      </c>
      <c r="BF54" s="3">
        <f t="shared" si="17"/>
        <v>-50</v>
      </c>
      <c r="BG54" s="3">
        <f t="shared" si="17"/>
        <v>-51</v>
      </c>
      <c r="BH54" s="3">
        <f t="shared" si="17"/>
        <v>-40</v>
      </c>
      <c r="BI54" s="3">
        <f t="shared" si="17"/>
        <v>15</v>
      </c>
      <c r="BJ54" s="3">
        <f t="shared" si="17"/>
        <v>-8</v>
      </c>
      <c r="BK54" s="3">
        <f t="shared" si="17"/>
        <v>-80</v>
      </c>
      <c r="BL54" s="3">
        <f t="shared" si="17"/>
        <v>-50</v>
      </c>
      <c r="BM54" s="3">
        <f t="shared" si="17"/>
        <v>-56</v>
      </c>
      <c r="BN54" s="3">
        <f t="shared" si="17"/>
        <v>-12</v>
      </c>
      <c r="BO54" s="3">
        <f t="shared" ref="BO54:CD54" si="18">BO55+BO56</f>
        <v>20</v>
      </c>
      <c r="BP54" s="3">
        <f t="shared" si="18"/>
        <v>-5</v>
      </c>
      <c r="BQ54" s="3">
        <f t="shared" si="18"/>
        <v>-1</v>
      </c>
      <c r="BR54" s="3">
        <f t="shared" si="18"/>
        <v>6</v>
      </c>
      <c r="BS54" s="3">
        <f t="shared" si="18"/>
        <v>35</v>
      </c>
      <c r="BT54" s="3">
        <f t="shared" si="18"/>
        <v>10</v>
      </c>
      <c r="BU54" s="3">
        <f t="shared" si="18"/>
        <v>12</v>
      </c>
      <c r="BV54" s="3">
        <f t="shared" si="18"/>
        <v>-9</v>
      </c>
      <c r="BW54" s="3">
        <f t="shared" si="18"/>
        <v>19</v>
      </c>
      <c r="BX54" s="3">
        <f t="shared" si="18"/>
        <v>35</v>
      </c>
      <c r="BY54" s="3">
        <f t="shared" si="18"/>
        <v>31</v>
      </c>
      <c r="BZ54" s="3">
        <f t="shared" si="18"/>
        <v>19</v>
      </c>
      <c r="CA54" s="3">
        <f t="shared" si="18"/>
        <v>37</v>
      </c>
      <c r="CB54" s="3">
        <f t="shared" si="18"/>
        <v>49</v>
      </c>
      <c r="CC54" s="3">
        <f t="shared" si="18"/>
        <v>34</v>
      </c>
      <c r="CD54" s="3">
        <f t="shared" si="18"/>
        <v>1183</v>
      </c>
      <c r="CE54" s="3">
        <f>CE55+CE56</f>
        <v>1443</v>
      </c>
    </row>
    <row r="55" spans="1:83" x14ac:dyDescent="0.2">
      <c r="A55" s="6" t="s">
        <v>6</v>
      </c>
      <c r="B55" s="4">
        <f>B13-B34</f>
        <v>40</v>
      </c>
      <c r="C55" s="4">
        <f t="shared" ref="C55:BN56" si="19">C13-C34</f>
        <v>41</v>
      </c>
      <c r="D55" s="4">
        <f t="shared" si="19"/>
        <v>61</v>
      </c>
      <c r="E55" s="4">
        <f t="shared" si="19"/>
        <v>36</v>
      </c>
      <c r="F55" s="4">
        <f t="shared" si="19"/>
        <v>63</v>
      </c>
      <c r="G55" s="4">
        <f t="shared" si="19"/>
        <v>40</v>
      </c>
      <c r="H55" s="4">
        <f t="shared" si="19"/>
        <v>42</v>
      </c>
      <c r="I55" s="4">
        <f t="shared" si="19"/>
        <v>7</v>
      </c>
      <c r="J55" s="4">
        <f t="shared" si="19"/>
        <v>22</v>
      </c>
      <c r="K55" s="4">
        <f t="shared" si="19"/>
        <v>19</v>
      </c>
      <c r="L55" s="4">
        <f t="shared" si="19"/>
        <v>11</v>
      </c>
      <c r="M55" s="4">
        <f t="shared" si="19"/>
        <v>17</v>
      </c>
      <c r="N55" s="4">
        <f t="shared" si="19"/>
        <v>17</v>
      </c>
      <c r="O55" s="4">
        <f t="shared" si="19"/>
        <v>31</v>
      </c>
      <c r="P55" s="4">
        <f t="shared" si="19"/>
        <v>9</v>
      </c>
      <c r="Q55" s="4">
        <f t="shared" si="19"/>
        <v>-12</v>
      </c>
      <c r="R55" s="4">
        <f t="shared" si="19"/>
        <v>-11</v>
      </c>
      <c r="S55" s="4">
        <f t="shared" si="19"/>
        <v>8</v>
      </c>
      <c r="T55" s="4">
        <f t="shared" si="19"/>
        <v>-13</v>
      </c>
      <c r="U55" s="4">
        <f t="shared" si="19"/>
        <v>-18</v>
      </c>
      <c r="V55" s="4">
        <f t="shared" si="19"/>
        <v>0</v>
      </c>
      <c r="W55" s="4">
        <f t="shared" si="19"/>
        <v>-1</v>
      </c>
      <c r="X55" s="4">
        <f t="shared" si="19"/>
        <v>-2</v>
      </c>
      <c r="Y55" s="4">
        <f t="shared" si="19"/>
        <v>7</v>
      </c>
      <c r="Z55" s="4">
        <f t="shared" si="19"/>
        <v>-51</v>
      </c>
      <c r="AA55" s="4">
        <f t="shared" si="19"/>
        <v>-48</v>
      </c>
      <c r="AB55" s="4">
        <f t="shared" si="19"/>
        <v>-71</v>
      </c>
      <c r="AC55" s="4">
        <f t="shared" si="19"/>
        <v>15</v>
      </c>
      <c r="AD55" s="4">
        <f t="shared" si="19"/>
        <v>14</v>
      </c>
      <c r="AE55" s="4">
        <f t="shared" si="19"/>
        <v>42</v>
      </c>
      <c r="AF55" s="4">
        <f t="shared" si="19"/>
        <v>58</v>
      </c>
      <c r="AG55" s="4">
        <f t="shared" si="19"/>
        <v>35</v>
      </c>
      <c r="AH55" s="4">
        <f t="shared" si="19"/>
        <v>53</v>
      </c>
      <c r="AI55" s="4">
        <f t="shared" si="19"/>
        <v>59</v>
      </c>
      <c r="AJ55" s="4">
        <f t="shared" si="19"/>
        <v>9</v>
      </c>
      <c r="AK55" s="4">
        <f t="shared" si="19"/>
        <v>9</v>
      </c>
      <c r="AL55" s="4">
        <f t="shared" si="19"/>
        <v>8</v>
      </c>
      <c r="AM55" s="4">
        <f t="shared" si="19"/>
        <v>18</v>
      </c>
      <c r="AN55" s="4">
        <f t="shared" si="19"/>
        <v>8</v>
      </c>
      <c r="AO55" s="4">
        <f t="shared" si="19"/>
        <v>30</v>
      </c>
      <c r="AP55" s="4">
        <f t="shared" si="19"/>
        <v>14</v>
      </c>
      <c r="AQ55" s="4">
        <f t="shared" si="19"/>
        <v>-22</v>
      </c>
      <c r="AR55" s="4">
        <f t="shared" si="19"/>
        <v>3</v>
      </c>
      <c r="AS55" s="4">
        <f t="shared" si="19"/>
        <v>-19</v>
      </c>
      <c r="AT55" s="4">
        <f t="shared" si="19"/>
        <v>-1</v>
      </c>
      <c r="AU55" s="4">
        <f t="shared" si="19"/>
        <v>-29</v>
      </c>
      <c r="AV55" s="4">
        <f t="shared" si="19"/>
        <v>18</v>
      </c>
      <c r="AW55" s="4">
        <f t="shared" si="19"/>
        <v>-4</v>
      </c>
      <c r="AX55" s="4">
        <f t="shared" si="19"/>
        <v>-15</v>
      </c>
      <c r="AY55" s="4">
        <f t="shared" si="19"/>
        <v>-30</v>
      </c>
      <c r="AZ55" s="4">
        <f t="shared" si="19"/>
        <v>-4</v>
      </c>
      <c r="BA55" s="4">
        <f t="shared" si="19"/>
        <v>5</v>
      </c>
      <c r="BB55" s="4">
        <f t="shared" si="19"/>
        <v>-19</v>
      </c>
      <c r="BC55" s="4">
        <f t="shared" si="19"/>
        <v>0</v>
      </c>
      <c r="BD55" s="4">
        <f t="shared" si="19"/>
        <v>-8</v>
      </c>
      <c r="BE55" s="4">
        <f t="shared" si="19"/>
        <v>-20</v>
      </c>
      <c r="BF55" s="4">
        <f t="shared" si="19"/>
        <v>-17</v>
      </c>
      <c r="BG55" s="4">
        <f t="shared" si="19"/>
        <v>-35</v>
      </c>
      <c r="BH55" s="4">
        <f t="shared" si="19"/>
        <v>-15</v>
      </c>
      <c r="BI55" s="4">
        <f t="shared" si="19"/>
        <v>3</v>
      </c>
      <c r="BJ55" s="4">
        <f t="shared" si="19"/>
        <v>-26</v>
      </c>
      <c r="BK55" s="4">
        <f t="shared" si="19"/>
        <v>-38</v>
      </c>
      <c r="BL55" s="4">
        <f t="shared" si="19"/>
        <v>-33</v>
      </c>
      <c r="BM55" s="4">
        <f t="shared" si="19"/>
        <v>-31</v>
      </c>
      <c r="BN55" s="4">
        <f t="shared" si="19"/>
        <v>-6</v>
      </c>
      <c r="BO55" s="4">
        <f t="shared" ref="BO55:CD56" si="20">BO13-BO34</f>
        <v>1</v>
      </c>
      <c r="BP55" s="4">
        <f t="shared" si="20"/>
        <v>5</v>
      </c>
      <c r="BQ55" s="4">
        <f t="shared" si="20"/>
        <v>14</v>
      </c>
      <c r="BR55" s="4">
        <f t="shared" si="20"/>
        <v>-11</v>
      </c>
      <c r="BS55" s="4">
        <f t="shared" si="20"/>
        <v>13</v>
      </c>
      <c r="BT55" s="4">
        <f t="shared" si="20"/>
        <v>-9</v>
      </c>
      <c r="BU55" s="4">
        <f t="shared" si="20"/>
        <v>-10</v>
      </c>
      <c r="BV55" s="4">
        <f t="shared" si="20"/>
        <v>-26</v>
      </c>
      <c r="BW55" s="4">
        <f t="shared" si="20"/>
        <v>4</v>
      </c>
      <c r="BX55" s="4">
        <f t="shared" si="20"/>
        <v>22</v>
      </c>
      <c r="BY55" s="4">
        <f t="shared" si="20"/>
        <v>22</v>
      </c>
      <c r="BZ55" s="4">
        <f t="shared" si="20"/>
        <v>18</v>
      </c>
      <c r="CA55" s="4">
        <f t="shared" si="20"/>
        <v>25</v>
      </c>
      <c r="CB55" s="4">
        <f t="shared" si="20"/>
        <v>19</v>
      </c>
      <c r="CC55" s="4">
        <f t="shared" si="20"/>
        <v>24</v>
      </c>
      <c r="CD55" s="4">
        <f t="shared" si="20"/>
        <v>547</v>
      </c>
      <c r="CE55" s="7">
        <f t="shared" ref="CE55:CE56" si="21">SUM(B55:CD55)</f>
        <v>931</v>
      </c>
    </row>
    <row r="56" spans="1:83" x14ac:dyDescent="0.2">
      <c r="A56" s="6" t="s">
        <v>7</v>
      </c>
      <c r="B56" s="4">
        <f>B14-B35</f>
        <v>34</v>
      </c>
      <c r="C56" s="4">
        <f t="shared" si="19"/>
        <v>55</v>
      </c>
      <c r="D56" s="4">
        <f t="shared" si="19"/>
        <v>34</v>
      </c>
      <c r="E56" s="4">
        <f t="shared" si="19"/>
        <v>60</v>
      </c>
      <c r="F56" s="4">
        <f t="shared" si="19"/>
        <v>38</v>
      </c>
      <c r="G56" s="4">
        <f t="shared" si="19"/>
        <v>55</v>
      </c>
      <c r="H56" s="4">
        <f t="shared" si="19"/>
        <v>59</v>
      </c>
      <c r="I56" s="4">
        <f t="shared" si="19"/>
        <v>31</v>
      </c>
      <c r="J56" s="4">
        <f t="shared" si="19"/>
        <v>16</v>
      </c>
      <c r="K56" s="4">
        <f t="shared" si="19"/>
        <v>-24</v>
      </c>
      <c r="L56" s="4">
        <f t="shared" si="19"/>
        <v>-1</v>
      </c>
      <c r="M56" s="4">
        <f t="shared" si="19"/>
        <v>9</v>
      </c>
      <c r="N56" s="4">
        <f t="shared" si="19"/>
        <v>23</v>
      </c>
      <c r="O56" s="4">
        <f t="shared" si="19"/>
        <v>-2</v>
      </c>
      <c r="P56" s="4">
        <f t="shared" si="19"/>
        <v>0</v>
      </c>
      <c r="Q56" s="4">
        <f t="shared" si="19"/>
        <v>23</v>
      </c>
      <c r="R56" s="4">
        <f t="shared" si="19"/>
        <v>-26</v>
      </c>
      <c r="S56" s="4">
        <f t="shared" si="19"/>
        <v>-4</v>
      </c>
      <c r="T56" s="4">
        <f t="shared" si="19"/>
        <v>10</v>
      </c>
      <c r="U56" s="4">
        <f t="shared" si="19"/>
        <v>20</v>
      </c>
      <c r="V56" s="4">
        <f t="shared" si="19"/>
        <v>-32</v>
      </c>
      <c r="W56" s="4">
        <f t="shared" si="19"/>
        <v>2</v>
      </c>
      <c r="X56" s="4">
        <f t="shared" si="19"/>
        <v>-25</v>
      </c>
      <c r="Y56" s="4">
        <f t="shared" si="19"/>
        <v>-2</v>
      </c>
      <c r="Z56" s="4">
        <f t="shared" si="19"/>
        <v>-73</v>
      </c>
      <c r="AA56" s="4">
        <f t="shared" si="19"/>
        <v>-61</v>
      </c>
      <c r="AB56" s="4">
        <f t="shared" si="19"/>
        <v>-18</v>
      </c>
      <c r="AC56" s="4">
        <f t="shared" si="19"/>
        <v>-15</v>
      </c>
      <c r="AD56" s="4">
        <f t="shared" si="19"/>
        <v>13</v>
      </c>
      <c r="AE56" s="4">
        <f t="shared" si="19"/>
        <v>21</v>
      </c>
      <c r="AF56" s="4">
        <f t="shared" si="19"/>
        <v>11</v>
      </c>
      <c r="AG56" s="4">
        <f t="shared" si="19"/>
        <v>34</v>
      </c>
      <c r="AH56" s="4">
        <f t="shared" si="19"/>
        <v>40</v>
      </c>
      <c r="AI56" s="4">
        <f t="shared" si="19"/>
        <v>29</v>
      </c>
      <c r="AJ56" s="4">
        <f t="shared" si="19"/>
        <v>-11</v>
      </c>
      <c r="AK56" s="4">
        <f t="shared" si="19"/>
        <v>-7</v>
      </c>
      <c r="AL56" s="4">
        <f t="shared" si="19"/>
        <v>-20</v>
      </c>
      <c r="AM56" s="4">
        <f t="shared" si="19"/>
        <v>-7</v>
      </c>
      <c r="AN56" s="4">
        <f t="shared" si="19"/>
        <v>-22</v>
      </c>
      <c r="AO56" s="4">
        <f t="shared" si="19"/>
        <v>-32</v>
      </c>
      <c r="AP56" s="4">
        <f t="shared" si="19"/>
        <v>-23</v>
      </c>
      <c r="AQ56" s="4">
        <f t="shared" si="19"/>
        <v>-33</v>
      </c>
      <c r="AR56" s="4">
        <f t="shared" si="19"/>
        <v>-49</v>
      </c>
      <c r="AS56" s="4">
        <f t="shared" si="19"/>
        <v>-1</v>
      </c>
      <c r="AT56" s="4">
        <f t="shared" si="19"/>
        <v>-17</v>
      </c>
      <c r="AU56" s="4">
        <f t="shared" si="19"/>
        <v>-17</v>
      </c>
      <c r="AV56" s="4">
        <f t="shared" si="19"/>
        <v>-42</v>
      </c>
      <c r="AW56" s="4">
        <f t="shared" si="19"/>
        <v>-40</v>
      </c>
      <c r="AX56" s="4">
        <f t="shared" si="19"/>
        <v>-40</v>
      </c>
      <c r="AY56" s="4">
        <f t="shared" si="19"/>
        <v>-21</v>
      </c>
      <c r="AZ56" s="4">
        <f t="shared" si="19"/>
        <v>-29</v>
      </c>
      <c r="BA56" s="4">
        <f t="shared" si="19"/>
        <v>6</v>
      </c>
      <c r="BB56" s="4">
        <f t="shared" si="19"/>
        <v>-7</v>
      </c>
      <c r="BC56" s="4">
        <f t="shared" si="19"/>
        <v>-38</v>
      </c>
      <c r="BD56" s="4">
        <f t="shared" si="19"/>
        <v>-27</v>
      </c>
      <c r="BE56" s="4">
        <f t="shared" si="19"/>
        <v>-28</v>
      </c>
      <c r="BF56" s="4">
        <f t="shared" si="19"/>
        <v>-33</v>
      </c>
      <c r="BG56" s="4">
        <f t="shared" si="19"/>
        <v>-16</v>
      </c>
      <c r="BH56" s="4">
        <f t="shared" si="19"/>
        <v>-25</v>
      </c>
      <c r="BI56" s="4">
        <f t="shared" si="19"/>
        <v>12</v>
      </c>
      <c r="BJ56" s="4">
        <f t="shared" si="19"/>
        <v>18</v>
      </c>
      <c r="BK56" s="4">
        <f t="shared" si="19"/>
        <v>-42</v>
      </c>
      <c r="BL56" s="4">
        <f t="shared" si="19"/>
        <v>-17</v>
      </c>
      <c r="BM56" s="4">
        <f t="shared" si="19"/>
        <v>-25</v>
      </c>
      <c r="BN56" s="4">
        <f t="shared" si="19"/>
        <v>-6</v>
      </c>
      <c r="BO56" s="4">
        <f t="shared" si="20"/>
        <v>19</v>
      </c>
      <c r="BP56" s="4">
        <f t="shared" si="20"/>
        <v>-10</v>
      </c>
      <c r="BQ56" s="4">
        <f t="shared" si="20"/>
        <v>-15</v>
      </c>
      <c r="BR56" s="4">
        <f t="shared" si="20"/>
        <v>17</v>
      </c>
      <c r="BS56" s="4">
        <f t="shared" si="20"/>
        <v>22</v>
      </c>
      <c r="BT56" s="4">
        <f t="shared" si="20"/>
        <v>19</v>
      </c>
      <c r="BU56" s="4">
        <f t="shared" si="20"/>
        <v>22</v>
      </c>
      <c r="BV56" s="4">
        <f t="shared" si="20"/>
        <v>17</v>
      </c>
      <c r="BW56" s="4">
        <f t="shared" si="20"/>
        <v>15</v>
      </c>
      <c r="BX56" s="4">
        <f t="shared" si="20"/>
        <v>13</v>
      </c>
      <c r="BY56" s="4">
        <f t="shared" si="20"/>
        <v>9</v>
      </c>
      <c r="BZ56" s="4">
        <f t="shared" si="20"/>
        <v>1</v>
      </c>
      <c r="CA56" s="4">
        <f t="shared" si="20"/>
        <v>12</v>
      </c>
      <c r="CB56" s="4">
        <f t="shared" si="20"/>
        <v>30</v>
      </c>
      <c r="CC56" s="4">
        <f t="shared" si="20"/>
        <v>10</v>
      </c>
      <c r="CD56" s="4">
        <f t="shared" si="20"/>
        <v>636</v>
      </c>
      <c r="CE56" s="7">
        <f t="shared" si="21"/>
        <v>512</v>
      </c>
    </row>
    <row r="57" spans="1:83" x14ac:dyDescent="0.2">
      <c r="A57" s="5" t="s">
        <v>9</v>
      </c>
      <c r="B57" s="3">
        <f>B58+B59</f>
        <v>135</v>
      </c>
      <c r="C57" s="3">
        <f t="shared" ref="C57:BN57" si="22">C58+C59</f>
        <v>193</v>
      </c>
      <c r="D57" s="3">
        <f t="shared" si="22"/>
        <v>234</v>
      </c>
      <c r="E57" s="3">
        <f t="shared" si="22"/>
        <v>223</v>
      </c>
      <c r="F57" s="3">
        <f t="shared" si="22"/>
        <v>237</v>
      </c>
      <c r="G57" s="3">
        <f t="shared" si="22"/>
        <v>220</v>
      </c>
      <c r="H57" s="3">
        <f t="shared" si="22"/>
        <v>214</v>
      </c>
      <c r="I57" s="3">
        <f t="shared" si="22"/>
        <v>172</v>
      </c>
      <c r="J57" s="3">
        <f t="shared" si="22"/>
        <v>160</v>
      </c>
      <c r="K57" s="3">
        <f t="shared" si="22"/>
        <v>166</v>
      </c>
      <c r="L57" s="3">
        <f t="shared" si="22"/>
        <v>201</v>
      </c>
      <c r="M57" s="3">
        <f t="shared" si="22"/>
        <v>165</v>
      </c>
      <c r="N57" s="3">
        <f t="shared" si="22"/>
        <v>175</v>
      </c>
      <c r="O57" s="3">
        <f t="shared" si="22"/>
        <v>161</v>
      </c>
      <c r="P57" s="3">
        <f t="shared" si="22"/>
        <v>154</v>
      </c>
      <c r="Q57" s="3">
        <f t="shared" si="22"/>
        <v>158</v>
      </c>
      <c r="R57" s="3">
        <f t="shared" si="22"/>
        <v>110</v>
      </c>
      <c r="S57" s="3">
        <f t="shared" si="22"/>
        <v>110</v>
      </c>
      <c r="T57" s="3">
        <f t="shared" si="22"/>
        <v>88</v>
      </c>
      <c r="U57" s="3">
        <f t="shared" si="22"/>
        <v>136</v>
      </c>
      <c r="V57" s="3">
        <f t="shared" si="22"/>
        <v>140</v>
      </c>
      <c r="W57" s="3">
        <f t="shared" si="22"/>
        <v>100</v>
      </c>
      <c r="X57" s="3">
        <f t="shared" si="22"/>
        <v>116</v>
      </c>
      <c r="Y57" s="3">
        <f t="shared" si="22"/>
        <v>114</v>
      </c>
      <c r="Z57" s="3">
        <f t="shared" si="22"/>
        <v>133</v>
      </c>
      <c r="AA57" s="3">
        <f t="shared" si="22"/>
        <v>125</v>
      </c>
      <c r="AB57" s="3">
        <f t="shared" si="22"/>
        <v>132</v>
      </c>
      <c r="AC57" s="3">
        <f t="shared" si="22"/>
        <v>212</v>
      </c>
      <c r="AD57" s="3">
        <f t="shared" si="22"/>
        <v>232</v>
      </c>
      <c r="AE57" s="3">
        <f t="shared" si="22"/>
        <v>203</v>
      </c>
      <c r="AF57" s="3">
        <f t="shared" si="22"/>
        <v>238</v>
      </c>
      <c r="AG57" s="3">
        <f t="shared" si="22"/>
        <v>203</v>
      </c>
      <c r="AH57" s="3">
        <f t="shared" si="22"/>
        <v>192</v>
      </c>
      <c r="AI57" s="3">
        <f t="shared" si="22"/>
        <v>224</v>
      </c>
      <c r="AJ57" s="3">
        <f t="shared" si="22"/>
        <v>237</v>
      </c>
      <c r="AK57" s="3">
        <f t="shared" si="22"/>
        <v>214</v>
      </c>
      <c r="AL57" s="3">
        <f t="shared" si="22"/>
        <v>207</v>
      </c>
      <c r="AM57" s="3">
        <f t="shared" si="22"/>
        <v>196</v>
      </c>
      <c r="AN57" s="3">
        <f t="shared" si="22"/>
        <v>176</v>
      </c>
      <c r="AO57" s="3">
        <f t="shared" si="22"/>
        <v>180</v>
      </c>
      <c r="AP57" s="3">
        <f t="shared" si="22"/>
        <v>167</v>
      </c>
      <c r="AQ57" s="3">
        <f t="shared" si="22"/>
        <v>154</v>
      </c>
      <c r="AR57" s="3">
        <f t="shared" si="22"/>
        <v>166</v>
      </c>
      <c r="AS57" s="3">
        <f t="shared" si="22"/>
        <v>154</v>
      </c>
      <c r="AT57" s="3">
        <f t="shared" si="22"/>
        <v>113</v>
      </c>
      <c r="AU57" s="3">
        <f t="shared" si="22"/>
        <v>99</v>
      </c>
      <c r="AV57" s="3">
        <f t="shared" si="22"/>
        <v>142</v>
      </c>
      <c r="AW57" s="3">
        <f t="shared" si="22"/>
        <v>93</v>
      </c>
      <c r="AX57" s="3">
        <f t="shared" si="22"/>
        <v>98</v>
      </c>
      <c r="AY57" s="3">
        <f t="shared" si="22"/>
        <v>141</v>
      </c>
      <c r="AZ57" s="3">
        <f t="shared" si="22"/>
        <v>132</v>
      </c>
      <c r="BA57" s="3">
        <f t="shared" si="22"/>
        <v>133</v>
      </c>
      <c r="BB57" s="3">
        <f t="shared" si="22"/>
        <v>65</v>
      </c>
      <c r="BC57" s="3">
        <f t="shared" si="22"/>
        <v>124</v>
      </c>
      <c r="BD57" s="3">
        <f t="shared" si="22"/>
        <v>26</v>
      </c>
      <c r="BE57" s="3">
        <f t="shared" si="22"/>
        <v>58</v>
      </c>
      <c r="BF57" s="3">
        <f t="shared" si="22"/>
        <v>70</v>
      </c>
      <c r="BG57" s="3">
        <f t="shared" si="22"/>
        <v>61</v>
      </c>
      <c r="BH57" s="3">
        <f t="shared" si="22"/>
        <v>41</v>
      </c>
      <c r="BI57" s="3">
        <f t="shared" si="22"/>
        <v>50</v>
      </c>
      <c r="BJ57" s="3">
        <f t="shared" si="22"/>
        <v>45</v>
      </c>
      <c r="BK57" s="3">
        <f t="shared" si="22"/>
        <v>-3</v>
      </c>
      <c r="BL57" s="3">
        <f t="shared" si="22"/>
        <v>66</v>
      </c>
      <c r="BM57" s="3">
        <f t="shared" si="22"/>
        <v>69</v>
      </c>
      <c r="BN57" s="3">
        <f t="shared" si="22"/>
        <v>19</v>
      </c>
      <c r="BO57" s="3">
        <f t="shared" ref="BO57:CD57" si="23">BO58+BO59</f>
        <v>47</v>
      </c>
      <c r="BP57" s="3">
        <f t="shared" si="23"/>
        <v>56</v>
      </c>
      <c r="BQ57" s="3">
        <f t="shared" si="23"/>
        <v>11</v>
      </c>
      <c r="BR57" s="3">
        <f t="shared" si="23"/>
        <v>70</v>
      </c>
      <c r="BS57" s="3">
        <f t="shared" si="23"/>
        <v>52</v>
      </c>
      <c r="BT57" s="3">
        <f t="shared" si="23"/>
        <v>68</v>
      </c>
      <c r="BU57" s="3">
        <f t="shared" si="23"/>
        <v>62</v>
      </c>
      <c r="BV57" s="3">
        <f t="shared" si="23"/>
        <v>31</v>
      </c>
      <c r="BW57" s="3">
        <f t="shared" si="23"/>
        <v>35</v>
      </c>
      <c r="BX57" s="3">
        <f t="shared" si="23"/>
        <v>82</v>
      </c>
      <c r="BY57" s="3">
        <f t="shared" si="23"/>
        <v>83</v>
      </c>
      <c r="BZ57" s="3">
        <f t="shared" si="23"/>
        <v>59</v>
      </c>
      <c r="CA57" s="3">
        <f t="shared" si="23"/>
        <v>81</v>
      </c>
      <c r="CB57" s="3">
        <f t="shared" si="23"/>
        <v>59</v>
      </c>
      <c r="CC57" s="3">
        <f t="shared" si="23"/>
        <v>78</v>
      </c>
      <c r="CD57" s="3">
        <f t="shared" si="23"/>
        <v>1578</v>
      </c>
      <c r="CE57" s="3">
        <f>CE58+CE59</f>
        <v>11721</v>
      </c>
    </row>
    <row r="58" spans="1:83" x14ac:dyDescent="0.2">
      <c r="A58" s="6" t="s">
        <v>6</v>
      </c>
      <c r="B58" s="4">
        <f>B16-B37</f>
        <v>73</v>
      </c>
      <c r="C58" s="4">
        <f t="shared" ref="C58:BN59" si="24">C16-C37</f>
        <v>105</v>
      </c>
      <c r="D58" s="4">
        <f t="shared" si="24"/>
        <v>117</v>
      </c>
      <c r="E58" s="4">
        <f t="shared" si="24"/>
        <v>102</v>
      </c>
      <c r="F58" s="4">
        <f t="shared" si="24"/>
        <v>127</v>
      </c>
      <c r="G58" s="4">
        <f t="shared" si="24"/>
        <v>114</v>
      </c>
      <c r="H58" s="4">
        <f t="shared" si="24"/>
        <v>108</v>
      </c>
      <c r="I58" s="4">
        <f t="shared" si="24"/>
        <v>80</v>
      </c>
      <c r="J58" s="4">
        <f t="shared" si="24"/>
        <v>68</v>
      </c>
      <c r="K58" s="4">
        <f t="shared" si="24"/>
        <v>75</v>
      </c>
      <c r="L58" s="4">
        <f t="shared" si="24"/>
        <v>98</v>
      </c>
      <c r="M58" s="4">
        <f t="shared" si="24"/>
        <v>83</v>
      </c>
      <c r="N58" s="4">
        <f t="shared" si="24"/>
        <v>98</v>
      </c>
      <c r="O58" s="4">
        <f t="shared" si="24"/>
        <v>78</v>
      </c>
      <c r="P58" s="4">
        <f t="shared" si="24"/>
        <v>81</v>
      </c>
      <c r="Q58" s="4">
        <f t="shared" si="24"/>
        <v>66</v>
      </c>
      <c r="R58" s="4">
        <f t="shared" si="24"/>
        <v>58</v>
      </c>
      <c r="S58" s="4">
        <f t="shared" si="24"/>
        <v>47</v>
      </c>
      <c r="T58" s="4">
        <f t="shared" si="24"/>
        <v>35</v>
      </c>
      <c r="U58" s="4">
        <f t="shared" si="24"/>
        <v>47</v>
      </c>
      <c r="V58" s="4">
        <f t="shared" si="24"/>
        <v>69</v>
      </c>
      <c r="W58" s="4">
        <f t="shared" si="24"/>
        <v>60</v>
      </c>
      <c r="X58" s="4">
        <f t="shared" si="24"/>
        <v>44</v>
      </c>
      <c r="Y58" s="4">
        <f t="shared" si="24"/>
        <v>49</v>
      </c>
      <c r="Z58" s="4">
        <f t="shared" si="24"/>
        <v>31</v>
      </c>
      <c r="AA58" s="4">
        <f t="shared" si="24"/>
        <v>55</v>
      </c>
      <c r="AB58" s="4">
        <f t="shared" si="24"/>
        <v>47</v>
      </c>
      <c r="AC58" s="4">
        <f t="shared" si="24"/>
        <v>86</v>
      </c>
      <c r="AD58" s="4">
        <f t="shared" si="24"/>
        <v>104</v>
      </c>
      <c r="AE58" s="4">
        <f t="shared" si="24"/>
        <v>97</v>
      </c>
      <c r="AF58" s="4">
        <f t="shared" si="24"/>
        <v>141</v>
      </c>
      <c r="AG58" s="4">
        <f t="shared" si="24"/>
        <v>115</v>
      </c>
      <c r="AH58" s="4">
        <f t="shared" si="24"/>
        <v>100</v>
      </c>
      <c r="AI58" s="4">
        <f t="shared" si="24"/>
        <v>131</v>
      </c>
      <c r="AJ58" s="4">
        <f t="shared" si="24"/>
        <v>102</v>
      </c>
      <c r="AK58" s="4">
        <f t="shared" si="24"/>
        <v>102</v>
      </c>
      <c r="AL58" s="4">
        <f t="shared" si="24"/>
        <v>117</v>
      </c>
      <c r="AM58" s="4">
        <f t="shared" si="24"/>
        <v>86</v>
      </c>
      <c r="AN58" s="4">
        <f t="shared" si="24"/>
        <v>104</v>
      </c>
      <c r="AO58" s="4">
        <f t="shared" si="24"/>
        <v>105</v>
      </c>
      <c r="AP58" s="4">
        <f t="shared" si="24"/>
        <v>78</v>
      </c>
      <c r="AQ58" s="4">
        <f t="shared" si="24"/>
        <v>109</v>
      </c>
      <c r="AR58" s="4">
        <f t="shared" si="24"/>
        <v>84</v>
      </c>
      <c r="AS58" s="4">
        <f t="shared" si="24"/>
        <v>80</v>
      </c>
      <c r="AT58" s="4">
        <f t="shared" si="24"/>
        <v>63</v>
      </c>
      <c r="AU58" s="4">
        <f t="shared" si="24"/>
        <v>80</v>
      </c>
      <c r="AV58" s="4">
        <f t="shared" si="24"/>
        <v>77</v>
      </c>
      <c r="AW58" s="4">
        <f t="shared" si="24"/>
        <v>61</v>
      </c>
      <c r="AX58" s="4">
        <f t="shared" si="24"/>
        <v>82</v>
      </c>
      <c r="AY58" s="4">
        <f t="shared" si="24"/>
        <v>80</v>
      </c>
      <c r="AZ58" s="4">
        <f t="shared" si="24"/>
        <v>96</v>
      </c>
      <c r="BA58" s="4">
        <f t="shared" si="24"/>
        <v>92</v>
      </c>
      <c r="BB58" s="4">
        <f t="shared" si="24"/>
        <v>29</v>
      </c>
      <c r="BC58" s="4">
        <f t="shared" si="24"/>
        <v>82</v>
      </c>
      <c r="BD58" s="4">
        <f t="shared" si="24"/>
        <v>22</v>
      </c>
      <c r="BE58" s="4">
        <f t="shared" si="24"/>
        <v>47</v>
      </c>
      <c r="BF58" s="4">
        <f t="shared" si="24"/>
        <v>35</v>
      </c>
      <c r="BG58" s="4">
        <f t="shared" si="24"/>
        <v>30</v>
      </c>
      <c r="BH58" s="4">
        <f t="shared" si="24"/>
        <v>35</v>
      </c>
      <c r="BI58" s="4">
        <f t="shared" si="24"/>
        <v>30</v>
      </c>
      <c r="BJ58" s="4">
        <f t="shared" si="24"/>
        <v>19</v>
      </c>
      <c r="BK58" s="4">
        <f t="shared" si="24"/>
        <v>-17</v>
      </c>
      <c r="BL58" s="4">
        <f t="shared" si="24"/>
        <v>28</v>
      </c>
      <c r="BM58" s="4">
        <f t="shared" si="24"/>
        <v>22</v>
      </c>
      <c r="BN58" s="4">
        <f t="shared" si="24"/>
        <v>-2</v>
      </c>
      <c r="BO58" s="4">
        <f t="shared" ref="BO58:CD59" si="25">BO16-BO37</f>
        <v>3</v>
      </c>
      <c r="BP58" s="4">
        <f t="shared" si="25"/>
        <v>37</v>
      </c>
      <c r="BQ58" s="4">
        <f t="shared" si="25"/>
        <v>4</v>
      </c>
      <c r="BR58" s="4">
        <f t="shared" si="25"/>
        <v>38</v>
      </c>
      <c r="BS58" s="4">
        <f t="shared" si="25"/>
        <v>20</v>
      </c>
      <c r="BT58" s="4">
        <f t="shared" si="25"/>
        <v>19</v>
      </c>
      <c r="BU58" s="4">
        <f t="shared" si="25"/>
        <v>31</v>
      </c>
      <c r="BV58" s="4">
        <f t="shared" si="25"/>
        <v>-1</v>
      </c>
      <c r="BW58" s="4">
        <f t="shared" si="25"/>
        <v>27</v>
      </c>
      <c r="BX58" s="4">
        <f t="shared" si="25"/>
        <v>47</v>
      </c>
      <c r="BY58" s="4">
        <f t="shared" si="25"/>
        <v>39</v>
      </c>
      <c r="BZ58" s="4">
        <f t="shared" si="25"/>
        <v>22</v>
      </c>
      <c r="CA58" s="4">
        <f t="shared" si="25"/>
        <v>40</v>
      </c>
      <c r="CB58" s="4">
        <f t="shared" si="25"/>
        <v>29</v>
      </c>
      <c r="CC58" s="4">
        <f t="shared" si="25"/>
        <v>43</v>
      </c>
      <c r="CD58" s="4">
        <f t="shared" si="25"/>
        <v>736</v>
      </c>
      <c r="CE58" s="7">
        <f t="shared" ref="CE58:CE59" si="26">SUM(B58:CD58)</f>
        <v>5881</v>
      </c>
    </row>
    <row r="59" spans="1:83" x14ac:dyDescent="0.2">
      <c r="A59" s="6" t="s">
        <v>7</v>
      </c>
      <c r="B59" s="4">
        <f>B17-B38</f>
        <v>62</v>
      </c>
      <c r="C59" s="4">
        <f t="shared" si="24"/>
        <v>88</v>
      </c>
      <c r="D59" s="4">
        <f t="shared" si="24"/>
        <v>117</v>
      </c>
      <c r="E59" s="4">
        <f t="shared" si="24"/>
        <v>121</v>
      </c>
      <c r="F59" s="4">
        <f t="shared" si="24"/>
        <v>110</v>
      </c>
      <c r="G59" s="4">
        <f t="shared" si="24"/>
        <v>106</v>
      </c>
      <c r="H59" s="4">
        <f t="shared" si="24"/>
        <v>106</v>
      </c>
      <c r="I59" s="4">
        <f t="shared" si="24"/>
        <v>92</v>
      </c>
      <c r="J59" s="4">
        <f t="shared" si="24"/>
        <v>92</v>
      </c>
      <c r="K59" s="4">
        <f t="shared" si="24"/>
        <v>91</v>
      </c>
      <c r="L59" s="4">
        <f t="shared" si="24"/>
        <v>103</v>
      </c>
      <c r="M59" s="4">
        <f t="shared" si="24"/>
        <v>82</v>
      </c>
      <c r="N59" s="4">
        <f t="shared" si="24"/>
        <v>77</v>
      </c>
      <c r="O59" s="4">
        <f t="shared" si="24"/>
        <v>83</v>
      </c>
      <c r="P59" s="4">
        <f t="shared" si="24"/>
        <v>73</v>
      </c>
      <c r="Q59" s="4">
        <f t="shared" si="24"/>
        <v>92</v>
      </c>
      <c r="R59" s="4">
        <f t="shared" si="24"/>
        <v>52</v>
      </c>
      <c r="S59" s="4">
        <f t="shared" si="24"/>
        <v>63</v>
      </c>
      <c r="T59" s="4">
        <f t="shared" si="24"/>
        <v>53</v>
      </c>
      <c r="U59" s="4">
        <f t="shared" si="24"/>
        <v>89</v>
      </c>
      <c r="V59" s="4">
        <f t="shared" si="24"/>
        <v>71</v>
      </c>
      <c r="W59" s="4">
        <f t="shared" si="24"/>
        <v>40</v>
      </c>
      <c r="X59" s="4">
        <f t="shared" si="24"/>
        <v>72</v>
      </c>
      <c r="Y59" s="4">
        <f t="shared" si="24"/>
        <v>65</v>
      </c>
      <c r="Z59" s="4">
        <f t="shared" si="24"/>
        <v>102</v>
      </c>
      <c r="AA59" s="4">
        <f t="shared" si="24"/>
        <v>70</v>
      </c>
      <c r="AB59" s="4">
        <f t="shared" si="24"/>
        <v>85</v>
      </c>
      <c r="AC59" s="4">
        <f t="shared" si="24"/>
        <v>126</v>
      </c>
      <c r="AD59" s="4">
        <f t="shared" si="24"/>
        <v>128</v>
      </c>
      <c r="AE59" s="4">
        <f t="shared" si="24"/>
        <v>106</v>
      </c>
      <c r="AF59" s="4">
        <f t="shared" si="24"/>
        <v>97</v>
      </c>
      <c r="AG59" s="4">
        <f t="shared" si="24"/>
        <v>88</v>
      </c>
      <c r="AH59" s="4">
        <f t="shared" si="24"/>
        <v>92</v>
      </c>
      <c r="AI59" s="4">
        <f t="shared" si="24"/>
        <v>93</v>
      </c>
      <c r="AJ59" s="4">
        <f t="shared" si="24"/>
        <v>135</v>
      </c>
      <c r="AK59" s="4">
        <f t="shared" si="24"/>
        <v>112</v>
      </c>
      <c r="AL59" s="4">
        <f t="shared" si="24"/>
        <v>90</v>
      </c>
      <c r="AM59" s="4">
        <f t="shared" si="24"/>
        <v>110</v>
      </c>
      <c r="AN59" s="4">
        <f t="shared" si="24"/>
        <v>72</v>
      </c>
      <c r="AO59" s="4">
        <f t="shared" si="24"/>
        <v>75</v>
      </c>
      <c r="AP59" s="4">
        <f t="shared" si="24"/>
        <v>89</v>
      </c>
      <c r="AQ59" s="4">
        <f t="shared" si="24"/>
        <v>45</v>
      </c>
      <c r="AR59" s="4">
        <f t="shared" si="24"/>
        <v>82</v>
      </c>
      <c r="AS59" s="4">
        <f t="shared" si="24"/>
        <v>74</v>
      </c>
      <c r="AT59" s="4">
        <f t="shared" si="24"/>
        <v>50</v>
      </c>
      <c r="AU59" s="4">
        <f t="shared" si="24"/>
        <v>19</v>
      </c>
      <c r="AV59" s="4">
        <f t="shared" si="24"/>
        <v>65</v>
      </c>
      <c r="AW59" s="4">
        <f t="shared" si="24"/>
        <v>32</v>
      </c>
      <c r="AX59" s="4">
        <f t="shared" si="24"/>
        <v>16</v>
      </c>
      <c r="AY59" s="4">
        <f t="shared" si="24"/>
        <v>61</v>
      </c>
      <c r="AZ59" s="4">
        <f t="shared" si="24"/>
        <v>36</v>
      </c>
      <c r="BA59" s="4">
        <f t="shared" si="24"/>
        <v>41</v>
      </c>
      <c r="BB59" s="4">
        <f t="shared" si="24"/>
        <v>36</v>
      </c>
      <c r="BC59" s="4">
        <f t="shared" si="24"/>
        <v>42</v>
      </c>
      <c r="BD59" s="4">
        <f t="shared" si="24"/>
        <v>4</v>
      </c>
      <c r="BE59" s="4">
        <f t="shared" si="24"/>
        <v>11</v>
      </c>
      <c r="BF59" s="4">
        <f t="shared" si="24"/>
        <v>35</v>
      </c>
      <c r="BG59" s="4">
        <f t="shared" si="24"/>
        <v>31</v>
      </c>
      <c r="BH59" s="4">
        <f t="shared" si="24"/>
        <v>6</v>
      </c>
      <c r="BI59" s="4">
        <f t="shared" si="24"/>
        <v>20</v>
      </c>
      <c r="BJ59" s="4">
        <f t="shared" si="24"/>
        <v>26</v>
      </c>
      <c r="BK59" s="4">
        <f t="shared" si="24"/>
        <v>14</v>
      </c>
      <c r="BL59" s="4">
        <f t="shared" si="24"/>
        <v>38</v>
      </c>
      <c r="BM59" s="4">
        <f t="shared" si="24"/>
        <v>47</v>
      </c>
      <c r="BN59" s="4">
        <f t="shared" si="24"/>
        <v>21</v>
      </c>
      <c r="BO59" s="4">
        <f t="shared" si="25"/>
        <v>44</v>
      </c>
      <c r="BP59" s="4">
        <f t="shared" si="25"/>
        <v>19</v>
      </c>
      <c r="BQ59" s="4">
        <f t="shared" si="25"/>
        <v>7</v>
      </c>
      <c r="BR59" s="4">
        <f t="shared" si="25"/>
        <v>32</v>
      </c>
      <c r="BS59" s="4">
        <f t="shared" si="25"/>
        <v>32</v>
      </c>
      <c r="BT59" s="4">
        <f t="shared" si="25"/>
        <v>49</v>
      </c>
      <c r="BU59" s="4">
        <f t="shared" si="25"/>
        <v>31</v>
      </c>
      <c r="BV59" s="4">
        <f t="shared" si="25"/>
        <v>32</v>
      </c>
      <c r="BW59" s="4">
        <f t="shared" si="25"/>
        <v>8</v>
      </c>
      <c r="BX59" s="4">
        <f t="shared" si="25"/>
        <v>35</v>
      </c>
      <c r="BY59" s="4">
        <f t="shared" si="25"/>
        <v>44</v>
      </c>
      <c r="BZ59" s="4">
        <f t="shared" si="25"/>
        <v>37</v>
      </c>
      <c r="CA59" s="4">
        <f t="shared" si="25"/>
        <v>41</v>
      </c>
      <c r="CB59" s="4">
        <f t="shared" si="25"/>
        <v>30</v>
      </c>
      <c r="CC59" s="4">
        <f t="shared" si="25"/>
        <v>35</v>
      </c>
      <c r="CD59" s="4">
        <f t="shared" si="25"/>
        <v>842</v>
      </c>
      <c r="CE59" s="7">
        <f t="shared" si="26"/>
        <v>5840</v>
      </c>
    </row>
    <row r="60" spans="1:83" x14ac:dyDescent="0.2">
      <c r="A60" s="5" t="s">
        <v>10</v>
      </c>
      <c r="B60" s="3">
        <f>B61+B62</f>
        <v>58</v>
      </c>
      <c r="C60" s="3">
        <f t="shared" ref="C60:BN60" si="27">C61+C62</f>
        <v>114</v>
      </c>
      <c r="D60" s="3">
        <f t="shared" si="27"/>
        <v>112</v>
      </c>
      <c r="E60" s="3">
        <f t="shared" si="27"/>
        <v>72</v>
      </c>
      <c r="F60" s="3">
        <f t="shared" si="27"/>
        <v>119</v>
      </c>
      <c r="G60" s="3">
        <f t="shared" si="27"/>
        <v>171</v>
      </c>
      <c r="H60" s="3">
        <f t="shared" si="27"/>
        <v>182</v>
      </c>
      <c r="I60" s="3">
        <f t="shared" si="27"/>
        <v>231</v>
      </c>
      <c r="J60" s="3">
        <f t="shared" si="27"/>
        <v>246</v>
      </c>
      <c r="K60" s="3">
        <f t="shared" si="27"/>
        <v>250</v>
      </c>
      <c r="L60" s="3">
        <f t="shared" si="27"/>
        <v>227</v>
      </c>
      <c r="M60" s="3">
        <f t="shared" si="27"/>
        <v>234</v>
      </c>
      <c r="N60" s="3">
        <f t="shared" si="27"/>
        <v>237</v>
      </c>
      <c r="O60" s="3">
        <f t="shared" si="27"/>
        <v>232</v>
      </c>
      <c r="P60" s="3">
        <f t="shared" si="27"/>
        <v>234</v>
      </c>
      <c r="Q60" s="3">
        <f t="shared" si="27"/>
        <v>229</v>
      </c>
      <c r="R60" s="3">
        <f t="shared" si="27"/>
        <v>181</v>
      </c>
      <c r="S60" s="3">
        <f t="shared" si="27"/>
        <v>207</v>
      </c>
      <c r="T60" s="3">
        <f t="shared" si="27"/>
        <v>186</v>
      </c>
      <c r="U60" s="3">
        <f t="shared" si="27"/>
        <v>170</v>
      </c>
      <c r="V60" s="3">
        <f t="shared" si="27"/>
        <v>190</v>
      </c>
      <c r="W60" s="3">
        <f t="shared" si="27"/>
        <v>242</v>
      </c>
      <c r="X60" s="3">
        <f t="shared" si="27"/>
        <v>239</v>
      </c>
      <c r="Y60" s="3">
        <f t="shared" si="27"/>
        <v>217</v>
      </c>
      <c r="Z60" s="3">
        <f t="shared" si="27"/>
        <v>205</v>
      </c>
      <c r="AA60" s="3">
        <f t="shared" si="27"/>
        <v>219</v>
      </c>
      <c r="AB60" s="3">
        <f t="shared" si="27"/>
        <v>217</v>
      </c>
      <c r="AC60" s="3">
        <f t="shared" si="27"/>
        <v>196</v>
      </c>
      <c r="AD60" s="3">
        <f t="shared" si="27"/>
        <v>238</v>
      </c>
      <c r="AE60" s="3">
        <f t="shared" si="27"/>
        <v>268</v>
      </c>
      <c r="AF60" s="3">
        <f t="shared" si="27"/>
        <v>255</v>
      </c>
      <c r="AG60" s="3">
        <f t="shared" si="27"/>
        <v>248</v>
      </c>
      <c r="AH60" s="3">
        <f t="shared" si="27"/>
        <v>298</v>
      </c>
      <c r="AI60" s="3">
        <f t="shared" si="27"/>
        <v>244</v>
      </c>
      <c r="AJ60" s="3">
        <f t="shared" si="27"/>
        <v>271</v>
      </c>
      <c r="AK60" s="3">
        <f t="shared" si="27"/>
        <v>213</v>
      </c>
      <c r="AL60" s="3">
        <f t="shared" si="27"/>
        <v>265</v>
      </c>
      <c r="AM60" s="3">
        <f t="shared" si="27"/>
        <v>213</v>
      </c>
      <c r="AN60" s="3">
        <f t="shared" si="27"/>
        <v>229</v>
      </c>
      <c r="AO60" s="3">
        <f t="shared" si="27"/>
        <v>253</v>
      </c>
      <c r="AP60" s="3">
        <f t="shared" si="27"/>
        <v>216</v>
      </c>
      <c r="AQ60" s="3">
        <f t="shared" si="27"/>
        <v>199</v>
      </c>
      <c r="AR60" s="3">
        <f t="shared" si="27"/>
        <v>209</v>
      </c>
      <c r="AS60" s="3">
        <f t="shared" si="27"/>
        <v>162</v>
      </c>
      <c r="AT60" s="3">
        <f t="shared" si="27"/>
        <v>160</v>
      </c>
      <c r="AU60" s="3">
        <f t="shared" si="27"/>
        <v>163</v>
      </c>
      <c r="AV60" s="3">
        <f t="shared" si="27"/>
        <v>166</v>
      </c>
      <c r="AW60" s="3">
        <f t="shared" si="27"/>
        <v>159</v>
      </c>
      <c r="AX60" s="3">
        <f t="shared" si="27"/>
        <v>177</v>
      </c>
      <c r="AY60" s="3">
        <f t="shared" si="27"/>
        <v>189</v>
      </c>
      <c r="AZ60" s="3">
        <f t="shared" si="27"/>
        <v>163</v>
      </c>
      <c r="BA60" s="3">
        <f t="shared" si="27"/>
        <v>158</v>
      </c>
      <c r="BB60" s="3">
        <f t="shared" si="27"/>
        <v>152</v>
      </c>
      <c r="BC60" s="3">
        <f t="shared" si="27"/>
        <v>177</v>
      </c>
      <c r="BD60" s="3">
        <f t="shared" si="27"/>
        <v>171</v>
      </c>
      <c r="BE60" s="3">
        <f t="shared" si="27"/>
        <v>166</v>
      </c>
      <c r="BF60" s="3">
        <f t="shared" si="27"/>
        <v>186</v>
      </c>
      <c r="BG60" s="3">
        <f t="shared" si="27"/>
        <v>154</v>
      </c>
      <c r="BH60" s="3">
        <f t="shared" si="27"/>
        <v>164</v>
      </c>
      <c r="BI60" s="3">
        <f t="shared" si="27"/>
        <v>163</v>
      </c>
      <c r="BJ60" s="3">
        <f t="shared" si="27"/>
        <v>145</v>
      </c>
      <c r="BK60" s="3">
        <f t="shared" si="27"/>
        <v>152</v>
      </c>
      <c r="BL60" s="3">
        <f t="shared" si="27"/>
        <v>179</v>
      </c>
      <c r="BM60" s="3">
        <f t="shared" si="27"/>
        <v>162</v>
      </c>
      <c r="BN60" s="3">
        <f t="shared" si="27"/>
        <v>127</v>
      </c>
      <c r="BO60" s="3">
        <f t="shared" ref="BO60:CD60" si="28">BO61+BO62</f>
        <v>148</v>
      </c>
      <c r="BP60" s="3">
        <f t="shared" si="28"/>
        <v>123</v>
      </c>
      <c r="BQ60" s="3">
        <f t="shared" si="28"/>
        <v>145</v>
      </c>
      <c r="BR60" s="3">
        <f t="shared" si="28"/>
        <v>100</v>
      </c>
      <c r="BS60" s="3">
        <f t="shared" si="28"/>
        <v>138</v>
      </c>
      <c r="BT60" s="3">
        <f t="shared" si="28"/>
        <v>91</v>
      </c>
      <c r="BU60" s="3">
        <f t="shared" si="28"/>
        <v>111</v>
      </c>
      <c r="BV60" s="3">
        <f t="shared" si="28"/>
        <v>119</v>
      </c>
      <c r="BW60" s="3">
        <f t="shared" si="28"/>
        <v>88</v>
      </c>
      <c r="BX60" s="3">
        <f t="shared" si="28"/>
        <v>77</v>
      </c>
      <c r="BY60" s="3">
        <f t="shared" si="28"/>
        <v>94</v>
      </c>
      <c r="BZ60" s="3">
        <f t="shared" si="28"/>
        <v>76</v>
      </c>
      <c r="CA60" s="3">
        <f t="shared" si="28"/>
        <v>95</v>
      </c>
      <c r="CB60" s="3">
        <f t="shared" si="28"/>
        <v>91</v>
      </c>
      <c r="CC60" s="3">
        <f t="shared" si="28"/>
        <v>110</v>
      </c>
      <c r="CD60" s="3">
        <f t="shared" si="28"/>
        <v>1336</v>
      </c>
      <c r="CE60" s="3">
        <f>CE61+CE62</f>
        <v>15573</v>
      </c>
    </row>
    <row r="61" spans="1:83" x14ac:dyDescent="0.2">
      <c r="A61" s="6" t="s">
        <v>6</v>
      </c>
      <c r="B61" s="4">
        <f>B19-B40</f>
        <v>43</v>
      </c>
      <c r="C61" s="4">
        <f t="shared" ref="C61:BN62" si="29">C19-C40</f>
        <v>57</v>
      </c>
      <c r="D61" s="4">
        <f t="shared" si="29"/>
        <v>53</v>
      </c>
      <c r="E61" s="4">
        <f t="shared" si="29"/>
        <v>48</v>
      </c>
      <c r="F61" s="4">
        <f t="shared" si="29"/>
        <v>58</v>
      </c>
      <c r="G61" s="4">
        <f t="shared" si="29"/>
        <v>81</v>
      </c>
      <c r="H61" s="4">
        <f t="shared" si="29"/>
        <v>96</v>
      </c>
      <c r="I61" s="4">
        <f t="shared" si="29"/>
        <v>121</v>
      </c>
      <c r="J61" s="4">
        <f t="shared" si="29"/>
        <v>117</v>
      </c>
      <c r="K61" s="4">
        <f t="shared" si="29"/>
        <v>142</v>
      </c>
      <c r="L61" s="4">
        <f t="shared" si="29"/>
        <v>125</v>
      </c>
      <c r="M61" s="4">
        <f t="shared" si="29"/>
        <v>117</v>
      </c>
      <c r="N61" s="4">
        <f t="shared" si="29"/>
        <v>118</v>
      </c>
      <c r="O61" s="4">
        <f t="shared" si="29"/>
        <v>134</v>
      </c>
      <c r="P61" s="4">
        <f t="shared" si="29"/>
        <v>113</v>
      </c>
      <c r="Q61" s="4">
        <f t="shared" si="29"/>
        <v>107</v>
      </c>
      <c r="R61" s="4">
        <f t="shared" si="29"/>
        <v>86</v>
      </c>
      <c r="S61" s="4">
        <f t="shared" si="29"/>
        <v>116</v>
      </c>
      <c r="T61" s="4">
        <f t="shared" si="29"/>
        <v>88</v>
      </c>
      <c r="U61" s="4">
        <f t="shared" si="29"/>
        <v>86</v>
      </c>
      <c r="V61" s="4">
        <f t="shared" si="29"/>
        <v>89</v>
      </c>
      <c r="W61" s="4">
        <f t="shared" si="29"/>
        <v>122</v>
      </c>
      <c r="X61" s="4">
        <f t="shared" si="29"/>
        <v>130</v>
      </c>
      <c r="Y61" s="4">
        <f t="shared" si="29"/>
        <v>94</v>
      </c>
      <c r="Z61" s="4">
        <f t="shared" si="29"/>
        <v>113</v>
      </c>
      <c r="AA61" s="4">
        <f t="shared" si="29"/>
        <v>94</v>
      </c>
      <c r="AB61" s="4">
        <f t="shared" si="29"/>
        <v>104</v>
      </c>
      <c r="AC61" s="4">
        <f t="shared" si="29"/>
        <v>101</v>
      </c>
      <c r="AD61" s="4">
        <f t="shared" si="29"/>
        <v>103</v>
      </c>
      <c r="AE61" s="4">
        <f t="shared" si="29"/>
        <v>124</v>
      </c>
      <c r="AF61" s="4">
        <f t="shared" si="29"/>
        <v>120</v>
      </c>
      <c r="AG61" s="4">
        <f t="shared" si="29"/>
        <v>110</v>
      </c>
      <c r="AH61" s="4">
        <f t="shared" si="29"/>
        <v>132</v>
      </c>
      <c r="AI61" s="4">
        <f t="shared" si="29"/>
        <v>124</v>
      </c>
      <c r="AJ61" s="4">
        <f t="shared" si="29"/>
        <v>127</v>
      </c>
      <c r="AK61" s="4">
        <f t="shared" si="29"/>
        <v>87</v>
      </c>
      <c r="AL61" s="4">
        <f t="shared" si="29"/>
        <v>145</v>
      </c>
      <c r="AM61" s="4">
        <f t="shared" si="29"/>
        <v>101</v>
      </c>
      <c r="AN61" s="4">
        <f t="shared" si="29"/>
        <v>106</v>
      </c>
      <c r="AO61" s="4">
        <f t="shared" si="29"/>
        <v>118</v>
      </c>
      <c r="AP61" s="4">
        <f t="shared" si="29"/>
        <v>97</v>
      </c>
      <c r="AQ61" s="4">
        <f t="shared" si="29"/>
        <v>92</v>
      </c>
      <c r="AR61" s="4">
        <f t="shared" si="29"/>
        <v>101</v>
      </c>
      <c r="AS61" s="4">
        <f t="shared" si="29"/>
        <v>79</v>
      </c>
      <c r="AT61" s="4">
        <f t="shared" si="29"/>
        <v>67</v>
      </c>
      <c r="AU61" s="4">
        <f t="shared" si="29"/>
        <v>78</v>
      </c>
      <c r="AV61" s="4">
        <f t="shared" si="29"/>
        <v>79</v>
      </c>
      <c r="AW61" s="4">
        <f t="shared" si="29"/>
        <v>84</v>
      </c>
      <c r="AX61" s="4">
        <f t="shared" si="29"/>
        <v>76</v>
      </c>
      <c r="AY61" s="4">
        <f t="shared" si="29"/>
        <v>83</v>
      </c>
      <c r="AZ61" s="4">
        <f t="shared" si="29"/>
        <v>102</v>
      </c>
      <c r="BA61" s="4">
        <f t="shared" si="29"/>
        <v>76</v>
      </c>
      <c r="BB61" s="4">
        <f t="shared" si="29"/>
        <v>71</v>
      </c>
      <c r="BC61" s="4">
        <f t="shared" si="29"/>
        <v>105</v>
      </c>
      <c r="BD61" s="4">
        <f t="shared" si="29"/>
        <v>83</v>
      </c>
      <c r="BE61" s="4">
        <f t="shared" si="29"/>
        <v>83</v>
      </c>
      <c r="BF61" s="4">
        <f t="shared" si="29"/>
        <v>83</v>
      </c>
      <c r="BG61" s="4">
        <f t="shared" si="29"/>
        <v>67</v>
      </c>
      <c r="BH61" s="4">
        <f t="shared" si="29"/>
        <v>81</v>
      </c>
      <c r="BI61" s="4">
        <f t="shared" si="29"/>
        <v>81</v>
      </c>
      <c r="BJ61" s="4">
        <f t="shared" si="29"/>
        <v>69</v>
      </c>
      <c r="BK61" s="4">
        <f t="shared" si="29"/>
        <v>63</v>
      </c>
      <c r="BL61" s="4">
        <f t="shared" si="29"/>
        <v>86</v>
      </c>
      <c r="BM61" s="4">
        <f t="shared" si="29"/>
        <v>88</v>
      </c>
      <c r="BN61" s="4">
        <f t="shared" si="29"/>
        <v>59</v>
      </c>
      <c r="BO61" s="4">
        <f t="shared" ref="BO61:CD62" si="30">BO19-BO40</f>
        <v>78</v>
      </c>
      <c r="BP61" s="4">
        <f t="shared" si="30"/>
        <v>53</v>
      </c>
      <c r="BQ61" s="4">
        <f t="shared" si="30"/>
        <v>76</v>
      </c>
      <c r="BR61" s="4">
        <f t="shared" si="30"/>
        <v>40</v>
      </c>
      <c r="BS61" s="4">
        <f t="shared" si="30"/>
        <v>71</v>
      </c>
      <c r="BT61" s="4">
        <f t="shared" si="30"/>
        <v>61</v>
      </c>
      <c r="BU61" s="4">
        <f t="shared" si="30"/>
        <v>47</v>
      </c>
      <c r="BV61" s="4">
        <f t="shared" si="30"/>
        <v>72</v>
      </c>
      <c r="BW61" s="4">
        <f t="shared" si="30"/>
        <v>36</v>
      </c>
      <c r="BX61" s="4">
        <f t="shared" si="30"/>
        <v>33</v>
      </c>
      <c r="BY61" s="4">
        <f t="shared" si="30"/>
        <v>31</v>
      </c>
      <c r="BZ61" s="4">
        <f t="shared" si="30"/>
        <v>35</v>
      </c>
      <c r="CA61" s="4">
        <f t="shared" si="30"/>
        <v>41</v>
      </c>
      <c r="CB61" s="4">
        <f t="shared" si="30"/>
        <v>43</v>
      </c>
      <c r="CC61" s="4">
        <f t="shared" si="30"/>
        <v>54</v>
      </c>
      <c r="CD61" s="4">
        <f t="shared" si="30"/>
        <v>634</v>
      </c>
      <c r="CE61" s="7">
        <f t="shared" ref="CE61:CE62" si="31">SUM(B61:CD61)</f>
        <v>7588</v>
      </c>
    </row>
    <row r="62" spans="1:83" x14ac:dyDescent="0.2">
      <c r="A62" s="6" t="s">
        <v>7</v>
      </c>
      <c r="B62" s="4">
        <f>B20-B41</f>
        <v>15</v>
      </c>
      <c r="C62" s="4">
        <f t="shared" si="29"/>
        <v>57</v>
      </c>
      <c r="D62" s="4">
        <f t="shared" si="29"/>
        <v>59</v>
      </c>
      <c r="E62" s="4">
        <f t="shared" si="29"/>
        <v>24</v>
      </c>
      <c r="F62" s="4">
        <f t="shared" si="29"/>
        <v>61</v>
      </c>
      <c r="G62" s="4">
        <f t="shared" si="29"/>
        <v>90</v>
      </c>
      <c r="H62" s="4">
        <f t="shared" si="29"/>
        <v>86</v>
      </c>
      <c r="I62" s="4">
        <f t="shared" si="29"/>
        <v>110</v>
      </c>
      <c r="J62" s="4">
        <f t="shared" si="29"/>
        <v>129</v>
      </c>
      <c r="K62" s="4">
        <f t="shared" si="29"/>
        <v>108</v>
      </c>
      <c r="L62" s="4">
        <f t="shared" si="29"/>
        <v>102</v>
      </c>
      <c r="M62" s="4">
        <f t="shared" si="29"/>
        <v>117</v>
      </c>
      <c r="N62" s="4">
        <f t="shared" si="29"/>
        <v>119</v>
      </c>
      <c r="O62" s="4">
        <f t="shared" si="29"/>
        <v>98</v>
      </c>
      <c r="P62" s="4">
        <f t="shared" si="29"/>
        <v>121</v>
      </c>
      <c r="Q62" s="4">
        <f t="shared" si="29"/>
        <v>122</v>
      </c>
      <c r="R62" s="4">
        <f t="shared" si="29"/>
        <v>95</v>
      </c>
      <c r="S62" s="4">
        <f t="shared" si="29"/>
        <v>91</v>
      </c>
      <c r="T62" s="4">
        <f t="shared" si="29"/>
        <v>98</v>
      </c>
      <c r="U62" s="4">
        <f t="shared" si="29"/>
        <v>84</v>
      </c>
      <c r="V62" s="4">
        <f t="shared" si="29"/>
        <v>101</v>
      </c>
      <c r="W62" s="4">
        <f t="shared" si="29"/>
        <v>120</v>
      </c>
      <c r="X62" s="4">
        <f t="shared" si="29"/>
        <v>109</v>
      </c>
      <c r="Y62" s="4">
        <f t="shared" si="29"/>
        <v>123</v>
      </c>
      <c r="Z62" s="4">
        <f t="shared" si="29"/>
        <v>92</v>
      </c>
      <c r="AA62" s="4">
        <f t="shared" si="29"/>
        <v>125</v>
      </c>
      <c r="AB62" s="4">
        <f t="shared" si="29"/>
        <v>113</v>
      </c>
      <c r="AC62" s="4">
        <f t="shared" si="29"/>
        <v>95</v>
      </c>
      <c r="AD62" s="4">
        <f t="shared" si="29"/>
        <v>135</v>
      </c>
      <c r="AE62" s="4">
        <f t="shared" si="29"/>
        <v>144</v>
      </c>
      <c r="AF62" s="4">
        <f t="shared" si="29"/>
        <v>135</v>
      </c>
      <c r="AG62" s="4">
        <f t="shared" si="29"/>
        <v>138</v>
      </c>
      <c r="AH62" s="4">
        <f t="shared" si="29"/>
        <v>166</v>
      </c>
      <c r="AI62" s="4">
        <f t="shared" si="29"/>
        <v>120</v>
      </c>
      <c r="AJ62" s="4">
        <f t="shared" si="29"/>
        <v>144</v>
      </c>
      <c r="AK62" s="4">
        <f t="shared" si="29"/>
        <v>126</v>
      </c>
      <c r="AL62" s="4">
        <f t="shared" si="29"/>
        <v>120</v>
      </c>
      <c r="AM62" s="4">
        <f t="shared" si="29"/>
        <v>112</v>
      </c>
      <c r="AN62" s="4">
        <f t="shared" si="29"/>
        <v>123</v>
      </c>
      <c r="AO62" s="4">
        <f t="shared" si="29"/>
        <v>135</v>
      </c>
      <c r="AP62" s="4">
        <f t="shared" si="29"/>
        <v>119</v>
      </c>
      <c r="AQ62" s="4">
        <f t="shared" si="29"/>
        <v>107</v>
      </c>
      <c r="AR62" s="4">
        <f t="shared" si="29"/>
        <v>108</v>
      </c>
      <c r="AS62" s="4">
        <f t="shared" si="29"/>
        <v>83</v>
      </c>
      <c r="AT62" s="4">
        <f t="shared" si="29"/>
        <v>93</v>
      </c>
      <c r="AU62" s="4">
        <f t="shared" si="29"/>
        <v>85</v>
      </c>
      <c r="AV62" s="4">
        <f t="shared" si="29"/>
        <v>87</v>
      </c>
      <c r="AW62" s="4">
        <f t="shared" si="29"/>
        <v>75</v>
      </c>
      <c r="AX62" s="4">
        <f t="shared" si="29"/>
        <v>101</v>
      </c>
      <c r="AY62" s="4">
        <f t="shared" si="29"/>
        <v>106</v>
      </c>
      <c r="AZ62" s="4">
        <f t="shared" si="29"/>
        <v>61</v>
      </c>
      <c r="BA62" s="4">
        <f t="shared" si="29"/>
        <v>82</v>
      </c>
      <c r="BB62" s="4">
        <f t="shared" si="29"/>
        <v>81</v>
      </c>
      <c r="BC62" s="4">
        <f t="shared" si="29"/>
        <v>72</v>
      </c>
      <c r="BD62" s="4">
        <f t="shared" si="29"/>
        <v>88</v>
      </c>
      <c r="BE62" s="4">
        <f t="shared" si="29"/>
        <v>83</v>
      </c>
      <c r="BF62" s="4">
        <f t="shared" si="29"/>
        <v>103</v>
      </c>
      <c r="BG62" s="4">
        <f t="shared" si="29"/>
        <v>87</v>
      </c>
      <c r="BH62" s="4">
        <f t="shared" si="29"/>
        <v>83</v>
      </c>
      <c r="BI62" s="4">
        <f t="shared" si="29"/>
        <v>82</v>
      </c>
      <c r="BJ62" s="4">
        <f t="shared" si="29"/>
        <v>76</v>
      </c>
      <c r="BK62" s="4">
        <f t="shared" si="29"/>
        <v>89</v>
      </c>
      <c r="BL62" s="4">
        <f t="shared" si="29"/>
        <v>93</v>
      </c>
      <c r="BM62" s="4">
        <f t="shared" si="29"/>
        <v>74</v>
      </c>
      <c r="BN62" s="4">
        <f t="shared" si="29"/>
        <v>68</v>
      </c>
      <c r="BO62" s="4">
        <f t="shared" si="30"/>
        <v>70</v>
      </c>
      <c r="BP62" s="4">
        <f t="shared" si="30"/>
        <v>70</v>
      </c>
      <c r="BQ62" s="4">
        <f t="shared" si="30"/>
        <v>69</v>
      </c>
      <c r="BR62" s="4">
        <f t="shared" si="30"/>
        <v>60</v>
      </c>
      <c r="BS62" s="4">
        <f t="shared" si="30"/>
        <v>67</v>
      </c>
      <c r="BT62" s="4">
        <f t="shared" si="30"/>
        <v>30</v>
      </c>
      <c r="BU62" s="4">
        <f t="shared" si="30"/>
        <v>64</v>
      </c>
      <c r="BV62" s="4">
        <f t="shared" si="30"/>
        <v>47</v>
      </c>
      <c r="BW62" s="4">
        <f t="shared" si="30"/>
        <v>52</v>
      </c>
      <c r="BX62" s="4">
        <f t="shared" si="30"/>
        <v>44</v>
      </c>
      <c r="BY62" s="4">
        <f t="shared" si="30"/>
        <v>63</v>
      </c>
      <c r="BZ62" s="4">
        <f t="shared" si="30"/>
        <v>41</v>
      </c>
      <c r="CA62" s="4">
        <f t="shared" si="30"/>
        <v>54</v>
      </c>
      <c r="CB62" s="4">
        <f t="shared" si="30"/>
        <v>48</v>
      </c>
      <c r="CC62" s="4">
        <f t="shared" si="30"/>
        <v>56</v>
      </c>
      <c r="CD62" s="4">
        <f t="shared" si="30"/>
        <v>702</v>
      </c>
      <c r="CE62" s="7">
        <f t="shared" si="31"/>
        <v>7985</v>
      </c>
    </row>
    <row r="63" spans="1:83" x14ac:dyDescent="0.2">
      <c r="A63" s="5" t="s">
        <v>11</v>
      </c>
      <c r="B63" s="3">
        <f>B64+B65</f>
        <v>32</v>
      </c>
      <c r="C63" s="3">
        <f t="shared" ref="C63:BN63" si="32">C64+C65</f>
        <v>34</v>
      </c>
      <c r="D63" s="3">
        <f t="shared" si="32"/>
        <v>37</v>
      </c>
      <c r="E63" s="3">
        <f t="shared" si="32"/>
        <v>70</v>
      </c>
      <c r="F63" s="3">
        <f t="shared" si="32"/>
        <v>75</v>
      </c>
      <c r="G63" s="3">
        <f t="shared" si="32"/>
        <v>111</v>
      </c>
      <c r="H63" s="3">
        <f t="shared" si="32"/>
        <v>72</v>
      </c>
      <c r="I63" s="3">
        <f t="shared" si="32"/>
        <v>83</v>
      </c>
      <c r="J63" s="3">
        <f t="shared" si="32"/>
        <v>110</v>
      </c>
      <c r="K63" s="3">
        <f t="shared" si="32"/>
        <v>102</v>
      </c>
      <c r="L63" s="3">
        <f t="shared" si="32"/>
        <v>91</v>
      </c>
      <c r="M63" s="3">
        <f t="shared" si="32"/>
        <v>115</v>
      </c>
      <c r="N63" s="3">
        <f t="shared" si="32"/>
        <v>68</v>
      </c>
      <c r="O63" s="3">
        <f t="shared" si="32"/>
        <v>85</v>
      </c>
      <c r="P63" s="3">
        <f t="shared" si="32"/>
        <v>81</v>
      </c>
      <c r="Q63" s="3">
        <f t="shared" si="32"/>
        <v>61</v>
      </c>
      <c r="R63" s="3">
        <f t="shared" si="32"/>
        <v>92</v>
      </c>
      <c r="S63" s="3">
        <f t="shared" si="32"/>
        <v>67</v>
      </c>
      <c r="T63" s="3">
        <f t="shared" si="32"/>
        <v>72</v>
      </c>
      <c r="U63" s="3">
        <f t="shared" si="32"/>
        <v>69</v>
      </c>
      <c r="V63" s="3">
        <f t="shared" si="32"/>
        <v>51</v>
      </c>
      <c r="W63" s="3">
        <f t="shared" si="32"/>
        <v>69</v>
      </c>
      <c r="X63" s="3">
        <f t="shared" si="32"/>
        <v>63</v>
      </c>
      <c r="Y63" s="3">
        <f t="shared" si="32"/>
        <v>87</v>
      </c>
      <c r="Z63" s="3">
        <f t="shared" si="32"/>
        <v>80</v>
      </c>
      <c r="AA63" s="3">
        <f t="shared" si="32"/>
        <v>54</v>
      </c>
      <c r="AB63" s="3">
        <f t="shared" si="32"/>
        <v>74</v>
      </c>
      <c r="AC63" s="3">
        <f t="shared" si="32"/>
        <v>52</v>
      </c>
      <c r="AD63" s="3">
        <f t="shared" si="32"/>
        <v>98</v>
      </c>
      <c r="AE63" s="3">
        <f t="shared" si="32"/>
        <v>83</v>
      </c>
      <c r="AF63" s="3">
        <f t="shared" si="32"/>
        <v>101</v>
      </c>
      <c r="AG63" s="3">
        <f t="shared" si="32"/>
        <v>70</v>
      </c>
      <c r="AH63" s="3">
        <f t="shared" si="32"/>
        <v>91</v>
      </c>
      <c r="AI63" s="3">
        <f t="shared" si="32"/>
        <v>93</v>
      </c>
      <c r="AJ63" s="3">
        <f t="shared" si="32"/>
        <v>101</v>
      </c>
      <c r="AK63" s="3">
        <f t="shared" si="32"/>
        <v>91</v>
      </c>
      <c r="AL63" s="3">
        <f t="shared" si="32"/>
        <v>76</v>
      </c>
      <c r="AM63" s="3">
        <f t="shared" si="32"/>
        <v>69</v>
      </c>
      <c r="AN63" s="3">
        <f t="shared" si="32"/>
        <v>61</v>
      </c>
      <c r="AO63" s="3">
        <f t="shared" si="32"/>
        <v>48</v>
      </c>
      <c r="AP63" s="3">
        <f t="shared" si="32"/>
        <v>55</v>
      </c>
      <c r="AQ63" s="3">
        <f t="shared" si="32"/>
        <v>74</v>
      </c>
      <c r="AR63" s="3">
        <f t="shared" si="32"/>
        <v>35</v>
      </c>
      <c r="AS63" s="3">
        <f t="shared" si="32"/>
        <v>31</v>
      </c>
      <c r="AT63" s="3">
        <f t="shared" si="32"/>
        <v>37</v>
      </c>
      <c r="AU63" s="3">
        <f t="shared" si="32"/>
        <v>31</v>
      </c>
      <c r="AV63" s="3">
        <f t="shared" si="32"/>
        <v>52</v>
      </c>
      <c r="AW63" s="3">
        <f t="shared" si="32"/>
        <v>37</v>
      </c>
      <c r="AX63" s="3">
        <f t="shared" si="32"/>
        <v>63</v>
      </c>
      <c r="AY63" s="3">
        <f t="shared" si="32"/>
        <v>40</v>
      </c>
      <c r="AZ63" s="3">
        <f t="shared" si="32"/>
        <v>68</v>
      </c>
      <c r="BA63" s="3">
        <f t="shared" si="32"/>
        <v>44</v>
      </c>
      <c r="BB63" s="3">
        <f t="shared" si="32"/>
        <v>23</v>
      </c>
      <c r="BC63" s="3">
        <f t="shared" si="32"/>
        <v>42</v>
      </c>
      <c r="BD63" s="3">
        <f t="shared" si="32"/>
        <v>23</v>
      </c>
      <c r="BE63" s="3">
        <f t="shared" si="32"/>
        <v>18</v>
      </c>
      <c r="BF63" s="3">
        <f t="shared" si="32"/>
        <v>25</v>
      </c>
      <c r="BG63" s="3">
        <f t="shared" si="32"/>
        <v>14</v>
      </c>
      <c r="BH63" s="3">
        <f t="shared" si="32"/>
        <v>4</v>
      </c>
      <c r="BI63" s="3">
        <f t="shared" si="32"/>
        <v>43</v>
      </c>
      <c r="BJ63" s="3">
        <f t="shared" si="32"/>
        <v>41</v>
      </c>
      <c r="BK63" s="3">
        <f t="shared" si="32"/>
        <v>36</v>
      </c>
      <c r="BL63" s="3">
        <f t="shared" si="32"/>
        <v>31</v>
      </c>
      <c r="BM63" s="3">
        <f t="shared" si="32"/>
        <v>2</v>
      </c>
      <c r="BN63" s="3">
        <f t="shared" si="32"/>
        <v>17</v>
      </c>
      <c r="BO63" s="3">
        <f t="shared" ref="BO63:CD63" si="33">BO64+BO65</f>
        <v>20</v>
      </c>
      <c r="BP63" s="3">
        <f t="shared" si="33"/>
        <v>37</v>
      </c>
      <c r="BQ63" s="3">
        <f t="shared" si="33"/>
        <v>16</v>
      </c>
      <c r="BR63" s="3">
        <f t="shared" si="33"/>
        <v>19</v>
      </c>
      <c r="BS63" s="3">
        <f t="shared" si="33"/>
        <v>28</v>
      </c>
      <c r="BT63" s="3">
        <f t="shared" si="33"/>
        <v>25</v>
      </c>
      <c r="BU63" s="3">
        <f t="shared" si="33"/>
        <v>19</v>
      </c>
      <c r="BV63" s="3">
        <f t="shared" si="33"/>
        <v>43</v>
      </c>
      <c r="BW63" s="3">
        <f t="shared" si="33"/>
        <v>30</v>
      </c>
      <c r="BX63" s="3">
        <f t="shared" si="33"/>
        <v>44</v>
      </c>
      <c r="BY63" s="3">
        <f t="shared" si="33"/>
        <v>20</v>
      </c>
      <c r="BZ63" s="3">
        <f t="shared" si="33"/>
        <v>50</v>
      </c>
      <c r="CA63" s="3">
        <f t="shared" si="33"/>
        <v>36</v>
      </c>
      <c r="CB63" s="3">
        <f t="shared" si="33"/>
        <v>39</v>
      </c>
      <c r="CC63" s="3">
        <f t="shared" si="33"/>
        <v>39</v>
      </c>
      <c r="CD63" s="3">
        <f t="shared" si="33"/>
        <v>1151</v>
      </c>
      <c r="CE63" s="3">
        <f>CE64+CE65</f>
        <v>5541</v>
      </c>
    </row>
    <row r="64" spans="1:83" x14ac:dyDescent="0.2">
      <c r="A64" s="6" t="s">
        <v>6</v>
      </c>
      <c r="B64" s="4">
        <f>B22-B43</f>
        <v>20</v>
      </c>
      <c r="C64" s="4">
        <f t="shared" ref="C64:BN65" si="34">C22-C43</f>
        <v>13</v>
      </c>
      <c r="D64" s="4">
        <f t="shared" si="34"/>
        <v>18</v>
      </c>
      <c r="E64" s="4">
        <f t="shared" si="34"/>
        <v>42</v>
      </c>
      <c r="F64" s="4">
        <f t="shared" si="34"/>
        <v>35</v>
      </c>
      <c r="G64" s="4">
        <f t="shared" si="34"/>
        <v>59</v>
      </c>
      <c r="H64" s="4">
        <f t="shared" si="34"/>
        <v>45</v>
      </c>
      <c r="I64" s="4">
        <f t="shared" si="34"/>
        <v>49</v>
      </c>
      <c r="J64" s="4">
        <f t="shared" si="34"/>
        <v>50</v>
      </c>
      <c r="K64" s="4">
        <f t="shared" si="34"/>
        <v>54</v>
      </c>
      <c r="L64" s="4">
        <f t="shared" si="34"/>
        <v>54</v>
      </c>
      <c r="M64" s="4">
        <f t="shared" si="34"/>
        <v>58</v>
      </c>
      <c r="N64" s="4">
        <f t="shared" si="34"/>
        <v>30</v>
      </c>
      <c r="O64" s="4">
        <f t="shared" si="34"/>
        <v>52</v>
      </c>
      <c r="P64" s="4">
        <f t="shared" si="34"/>
        <v>48</v>
      </c>
      <c r="Q64" s="4">
        <f t="shared" si="34"/>
        <v>37</v>
      </c>
      <c r="R64" s="4">
        <f t="shared" si="34"/>
        <v>49</v>
      </c>
      <c r="S64" s="4">
        <f t="shared" si="34"/>
        <v>21</v>
      </c>
      <c r="T64" s="4">
        <f t="shared" si="34"/>
        <v>40</v>
      </c>
      <c r="U64" s="4">
        <f t="shared" si="34"/>
        <v>33</v>
      </c>
      <c r="V64" s="4">
        <f t="shared" si="34"/>
        <v>24</v>
      </c>
      <c r="W64" s="4">
        <f t="shared" si="34"/>
        <v>36</v>
      </c>
      <c r="X64" s="4">
        <f t="shared" si="34"/>
        <v>36</v>
      </c>
      <c r="Y64" s="4">
        <f t="shared" si="34"/>
        <v>48</v>
      </c>
      <c r="Z64" s="4">
        <f t="shared" si="34"/>
        <v>50</v>
      </c>
      <c r="AA64" s="4">
        <f t="shared" si="34"/>
        <v>34</v>
      </c>
      <c r="AB64" s="4">
        <f t="shared" si="34"/>
        <v>28</v>
      </c>
      <c r="AC64" s="4">
        <f t="shared" si="34"/>
        <v>32</v>
      </c>
      <c r="AD64" s="4">
        <f t="shared" si="34"/>
        <v>65</v>
      </c>
      <c r="AE64" s="4">
        <f t="shared" si="34"/>
        <v>47</v>
      </c>
      <c r="AF64" s="4">
        <f t="shared" si="34"/>
        <v>50</v>
      </c>
      <c r="AG64" s="4">
        <f t="shared" si="34"/>
        <v>34</v>
      </c>
      <c r="AH64" s="4">
        <f t="shared" si="34"/>
        <v>55</v>
      </c>
      <c r="AI64" s="4">
        <f t="shared" si="34"/>
        <v>63</v>
      </c>
      <c r="AJ64" s="4">
        <f t="shared" si="34"/>
        <v>53</v>
      </c>
      <c r="AK64" s="4">
        <f t="shared" si="34"/>
        <v>55</v>
      </c>
      <c r="AL64" s="4">
        <f t="shared" si="34"/>
        <v>43</v>
      </c>
      <c r="AM64" s="4">
        <f t="shared" si="34"/>
        <v>57</v>
      </c>
      <c r="AN64" s="4">
        <f t="shared" si="34"/>
        <v>40</v>
      </c>
      <c r="AO64" s="4">
        <f t="shared" si="34"/>
        <v>18</v>
      </c>
      <c r="AP64" s="4">
        <f t="shared" si="34"/>
        <v>48</v>
      </c>
      <c r="AQ64" s="4">
        <f t="shared" si="34"/>
        <v>50</v>
      </c>
      <c r="AR64" s="4">
        <f t="shared" si="34"/>
        <v>33</v>
      </c>
      <c r="AS64" s="4">
        <f t="shared" si="34"/>
        <v>24</v>
      </c>
      <c r="AT64" s="4">
        <f t="shared" si="34"/>
        <v>14</v>
      </c>
      <c r="AU64" s="4">
        <f t="shared" si="34"/>
        <v>19</v>
      </c>
      <c r="AV64" s="4">
        <f t="shared" si="34"/>
        <v>40</v>
      </c>
      <c r="AW64" s="4">
        <f t="shared" si="34"/>
        <v>37</v>
      </c>
      <c r="AX64" s="4">
        <f t="shared" si="34"/>
        <v>32</v>
      </c>
      <c r="AY64" s="4">
        <f t="shared" si="34"/>
        <v>18</v>
      </c>
      <c r="AZ64" s="4">
        <f t="shared" si="34"/>
        <v>37</v>
      </c>
      <c r="BA64" s="4">
        <f t="shared" si="34"/>
        <v>32</v>
      </c>
      <c r="BB64" s="4">
        <f t="shared" si="34"/>
        <v>21</v>
      </c>
      <c r="BC64" s="4">
        <f t="shared" si="34"/>
        <v>22</v>
      </c>
      <c r="BD64" s="4">
        <f t="shared" si="34"/>
        <v>22</v>
      </c>
      <c r="BE64" s="4">
        <f t="shared" si="34"/>
        <v>14</v>
      </c>
      <c r="BF64" s="4">
        <f t="shared" si="34"/>
        <v>19</v>
      </c>
      <c r="BG64" s="4">
        <f t="shared" si="34"/>
        <v>16</v>
      </c>
      <c r="BH64" s="4">
        <f t="shared" si="34"/>
        <v>18</v>
      </c>
      <c r="BI64" s="4">
        <f t="shared" si="34"/>
        <v>14</v>
      </c>
      <c r="BJ64" s="4">
        <f t="shared" si="34"/>
        <v>20</v>
      </c>
      <c r="BK64" s="4">
        <f t="shared" si="34"/>
        <v>22</v>
      </c>
      <c r="BL64" s="4">
        <f t="shared" si="34"/>
        <v>26</v>
      </c>
      <c r="BM64" s="4">
        <f t="shared" si="34"/>
        <v>7</v>
      </c>
      <c r="BN64" s="4">
        <f t="shared" si="34"/>
        <v>12</v>
      </c>
      <c r="BO64" s="4">
        <f t="shared" ref="BO64:CD65" si="35">BO22-BO43</f>
        <v>22</v>
      </c>
      <c r="BP64" s="4">
        <f t="shared" si="35"/>
        <v>16</v>
      </c>
      <c r="BQ64" s="4">
        <f t="shared" si="35"/>
        <v>-3</v>
      </c>
      <c r="BR64" s="4">
        <f t="shared" si="35"/>
        <v>5</v>
      </c>
      <c r="BS64" s="4">
        <f t="shared" si="35"/>
        <v>13</v>
      </c>
      <c r="BT64" s="4">
        <f t="shared" si="35"/>
        <v>5</v>
      </c>
      <c r="BU64" s="4">
        <f t="shared" si="35"/>
        <v>12</v>
      </c>
      <c r="BV64" s="4">
        <f t="shared" si="35"/>
        <v>18</v>
      </c>
      <c r="BW64" s="4">
        <f t="shared" si="35"/>
        <v>12</v>
      </c>
      <c r="BX64" s="4">
        <f t="shared" si="35"/>
        <v>24</v>
      </c>
      <c r="BY64" s="4">
        <f t="shared" si="35"/>
        <v>6</v>
      </c>
      <c r="BZ64" s="4">
        <f t="shared" si="35"/>
        <v>22</v>
      </c>
      <c r="CA64" s="4">
        <f t="shared" si="35"/>
        <v>22</v>
      </c>
      <c r="CB64" s="4">
        <f t="shared" si="35"/>
        <v>29</v>
      </c>
      <c r="CC64" s="4">
        <f t="shared" si="35"/>
        <v>36</v>
      </c>
      <c r="CD64" s="4">
        <f t="shared" si="35"/>
        <v>574</v>
      </c>
      <c r="CE64" s="7">
        <f t="shared" ref="CE64:CE66" si="36">SUM(B64:CD64)</f>
        <v>3105</v>
      </c>
    </row>
    <row r="65" spans="1:83" x14ac:dyDescent="0.2">
      <c r="A65" s="6" t="s">
        <v>7</v>
      </c>
      <c r="B65" s="4">
        <f>B23-B44</f>
        <v>12</v>
      </c>
      <c r="C65" s="4">
        <f t="shared" si="34"/>
        <v>21</v>
      </c>
      <c r="D65" s="4">
        <f t="shared" si="34"/>
        <v>19</v>
      </c>
      <c r="E65" s="4">
        <f t="shared" si="34"/>
        <v>28</v>
      </c>
      <c r="F65" s="4">
        <f t="shared" si="34"/>
        <v>40</v>
      </c>
      <c r="G65" s="4">
        <f t="shared" si="34"/>
        <v>52</v>
      </c>
      <c r="H65" s="4">
        <f t="shared" si="34"/>
        <v>27</v>
      </c>
      <c r="I65" s="4">
        <f t="shared" si="34"/>
        <v>34</v>
      </c>
      <c r="J65" s="4">
        <f t="shared" si="34"/>
        <v>60</v>
      </c>
      <c r="K65" s="4">
        <f t="shared" si="34"/>
        <v>48</v>
      </c>
      <c r="L65" s="4">
        <f t="shared" si="34"/>
        <v>37</v>
      </c>
      <c r="M65" s="4">
        <f t="shared" si="34"/>
        <v>57</v>
      </c>
      <c r="N65" s="4">
        <f t="shared" si="34"/>
        <v>38</v>
      </c>
      <c r="O65" s="4">
        <f t="shared" si="34"/>
        <v>33</v>
      </c>
      <c r="P65" s="4">
        <f t="shared" si="34"/>
        <v>33</v>
      </c>
      <c r="Q65" s="4">
        <f t="shared" si="34"/>
        <v>24</v>
      </c>
      <c r="R65" s="4">
        <f t="shared" si="34"/>
        <v>43</v>
      </c>
      <c r="S65" s="4">
        <f t="shared" si="34"/>
        <v>46</v>
      </c>
      <c r="T65" s="4">
        <f t="shared" si="34"/>
        <v>32</v>
      </c>
      <c r="U65" s="4">
        <f t="shared" si="34"/>
        <v>36</v>
      </c>
      <c r="V65" s="4">
        <f t="shared" si="34"/>
        <v>27</v>
      </c>
      <c r="W65" s="4">
        <f t="shared" si="34"/>
        <v>33</v>
      </c>
      <c r="X65" s="4">
        <f t="shared" si="34"/>
        <v>27</v>
      </c>
      <c r="Y65" s="4">
        <f t="shared" si="34"/>
        <v>39</v>
      </c>
      <c r="Z65" s="4">
        <f t="shared" si="34"/>
        <v>30</v>
      </c>
      <c r="AA65" s="4">
        <f t="shared" si="34"/>
        <v>20</v>
      </c>
      <c r="AB65" s="4">
        <f t="shared" si="34"/>
        <v>46</v>
      </c>
      <c r="AC65" s="4">
        <f t="shared" si="34"/>
        <v>20</v>
      </c>
      <c r="AD65" s="4">
        <f t="shared" si="34"/>
        <v>33</v>
      </c>
      <c r="AE65" s="4">
        <f t="shared" si="34"/>
        <v>36</v>
      </c>
      <c r="AF65" s="4">
        <f t="shared" si="34"/>
        <v>51</v>
      </c>
      <c r="AG65" s="4">
        <f t="shared" si="34"/>
        <v>36</v>
      </c>
      <c r="AH65" s="4">
        <f t="shared" si="34"/>
        <v>36</v>
      </c>
      <c r="AI65" s="4">
        <f t="shared" si="34"/>
        <v>30</v>
      </c>
      <c r="AJ65" s="4">
        <f t="shared" si="34"/>
        <v>48</v>
      </c>
      <c r="AK65" s="4">
        <f t="shared" si="34"/>
        <v>36</v>
      </c>
      <c r="AL65" s="4">
        <f t="shared" si="34"/>
        <v>33</v>
      </c>
      <c r="AM65" s="4">
        <f t="shared" si="34"/>
        <v>12</v>
      </c>
      <c r="AN65" s="4">
        <f t="shared" si="34"/>
        <v>21</v>
      </c>
      <c r="AO65" s="4">
        <f t="shared" si="34"/>
        <v>30</v>
      </c>
      <c r="AP65" s="4">
        <f t="shared" si="34"/>
        <v>7</v>
      </c>
      <c r="AQ65" s="4">
        <f t="shared" si="34"/>
        <v>24</v>
      </c>
      <c r="AR65" s="4">
        <f t="shared" si="34"/>
        <v>2</v>
      </c>
      <c r="AS65" s="4">
        <f t="shared" si="34"/>
        <v>7</v>
      </c>
      <c r="AT65" s="4">
        <f t="shared" si="34"/>
        <v>23</v>
      </c>
      <c r="AU65" s="4">
        <f t="shared" si="34"/>
        <v>12</v>
      </c>
      <c r="AV65" s="4">
        <f t="shared" si="34"/>
        <v>12</v>
      </c>
      <c r="AW65" s="4">
        <f t="shared" si="34"/>
        <v>0</v>
      </c>
      <c r="AX65" s="4">
        <f t="shared" si="34"/>
        <v>31</v>
      </c>
      <c r="AY65" s="4">
        <f t="shared" si="34"/>
        <v>22</v>
      </c>
      <c r="AZ65" s="4">
        <f t="shared" si="34"/>
        <v>31</v>
      </c>
      <c r="BA65" s="4">
        <f t="shared" si="34"/>
        <v>12</v>
      </c>
      <c r="BB65" s="4">
        <f t="shared" si="34"/>
        <v>2</v>
      </c>
      <c r="BC65" s="4">
        <f t="shared" si="34"/>
        <v>20</v>
      </c>
      <c r="BD65" s="4">
        <f t="shared" si="34"/>
        <v>1</v>
      </c>
      <c r="BE65" s="4">
        <f t="shared" si="34"/>
        <v>4</v>
      </c>
      <c r="BF65" s="4">
        <f t="shared" si="34"/>
        <v>6</v>
      </c>
      <c r="BG65" s="4">
        <f t="shared" si="34"/>
        <v>-2</v>
      </c>
      <c r="BH65" s="4">
        <f t="shared" si="34"/>
        <v>-14</v>
      </c>
      <c r="BI65" s="4">
        <f t="shared" si="34"/>
        <v>29</v>
      </c>
      <c r="BJ65" s="4">
        <f t="shared" si="34"/>
        <v>21</v>
      </c>
      <c r="BK65" s="4">
        <f t="shared" si="34"/>
        <v>14</v>
      </c>
      <c r="BL65" s="4">
        <f t="shared" si="34"/>
        <v>5</v>
      </c>
      <c r="BM65" s="4">
        <f t="shared" si="34"/>
        <v>-5</v>
      </c>
      <c r="BN65" s="4">
        <f t="shared" si="34"/>
        <v>5</v>
      </c>
      <c r="BO65" s="4">
        <f t="shared" si="35"/>
        <v>-2</v>
      </c>
      <c r="BP65" s="4">
        <f t="shared" si="35"/>
        <v>21</v>
      </c>
      <c r="BQ65" s="4">
        <f t="shared" si="35"/>
        <v>19</v>
      </c>
      <c r="BR65" s="4">
        <f t="shared" si="35"/>
        <v>14</v>
      </c>
      <c r="BS65" s="4">
        <f t="shared" si="35"/>
        <v>15</v>
      </c>
      <c r="BT65" s="4">
        <f t="shared" si="35"/>
        <v>20</v>
      </c>
      <c r="BU65" s="4">
        <f t="shared" si="35"/>
        <v>7</v>
      </c>
      <c r="BV65" s="4">
        <f t="shared" si="35"/>
        <v>25</v>
      </c>
      <c r="BW65" s="4">
        <f t="shared" si="35"/>
        <v>18</v>
      </c>
      <c r="BX65" s="4">
        <f t="shared" si="35"/>
        <v>20</v>
      </c>
      <c r="BY65" s="4">
        <f t="shared" si="35"/>
        <v>14</v>
      </c>
      <c r="BZ65" s="4">
        <f t="shared" si="35"/>
        <v>28</v>
      </c>
      <c r="CA65" s="4">
        <f t="shared" si="35"/>
        <v>14</v>
      </c>
      <c r="CB65" s="4">
        <f t="shared" si="35"/>
        <v>10</v>
      </c>
      <c r="CC65" s="4">
        <f t="shared" si="35"/>
        <v>3</v>
      </c>
      <c r="CD65" s="4">
        <f t="shared" si="35"/>
        <v>577</v>
      </c>
      <c r="CE65" s="7">
        <f t="shared" si="36"/>
        <v>2436</v>
      </c>
    </row>
    <row r="66" spans="1:83" x14ac:dyDescent="0.2">
      <c r="A66" s="8" t="s">
        <v>12</v>
      </c>
      <c r="B66" s="9">
        <f>B63+B60+B57+B54</f>
        <v>299</v>
      </c>
      <c r="C66" s="9">
        <f t="shared" ref="C66:BN66" si="37">C63+C60+C57+C54</f>
        <v>437</v>
      </c>
      <c r="D66" s="9">
        <f t="shared" si="37"/>
        <v>478</v>
      </c>
      <c r="E66" s="9">
        <f t="shared" si="37"/>
        <v>461</v>
      </c>
      <c r="F66" s="9">
        <f t="shared" si="37"/>
        <v>532</v>
      </c>
      <c r="G66" s="9">
        <f t="shared" si="37"/>
        <v>597</v>
      </c>
      <c r="H66" s="9">
        <f t="shared" si="37"/>
        <v>569</v>
      </c>
      <c r="I66" s="9">
        <f t="shared" si="37"/>
        <v>524</v>
      </c>
      <c r="J66" s="9">
        <f t="shared" si="37"/>
        <v>554</v>
      </c>
      <c r="K66" s="9">
        <f t="shared" si="37"/>
        <v>513</v>
      </c>
      <c r="L66" s="9">
        <f t="shared" si="37"/>
        <v>529</v>
      </c>
      <c r="M66" s="9">
        <f t="shared" si="37"/>
        <v>540</v>
      </c>
      <c r="N66" s="9">
        <f t="shared" si="37"/>
        <v>520</v>
      </c>
      <c r="O66" s="9">
        <f t="shared" si="37"/>
        <v>507</v>
      </c>
      <c r="P66" s="9">
        <f t="shared" si="37"/>
        <v>478</v>
      </c>
      <c r="Q66" s="9">
        <f t="shared" si="37"/>
        <v>459</v>
      </c>
      <c r="R66" s="9">
        <f t="shared" si="37"/>
        <v>346</v>
      </c>
      <c r="S66" s="9">
        <f t="shared" si="37"/>
        <v>388</v>
      </c>
      <c r="T66" s="9">
        <f t="shared" si="37"/>
        <v>343</v>
      </c>
      <c r="U66" s="9">
        <f t="shared" si="37"/>
        <v>377</v>
      </c>
      <c r="V66" s="9">
        <f t="shared" si="37"/>
        <v>349</v>
      </c>
      <c r="W66" s="9">
        <f t="shared" si="37"/>
        <v>412</v>
      </c>
      <c r="X66" s="9">
        <f t="shared" si="37"/>
        <v>391</v>
      </c>
      <c r="Y66" s="9">
        <f t="shared" si="37"/>
        <v>423</v>
      </c>
      <c r="Z66" s="9">
        <f t="shared" si="37"/>
        <v>294</v>
      </c>
      <c r="AA66" s="9">
        <f t="shared" si="37"/>
        <v>289</v>
      </c>
      <c r="AB66" s="9">
        <f t="shared" si="37"/>
        <v>334</v>
      </c>
      <c r="AC66" s="9">
        <f t="shared" si="37"/>
        <v>460</v>
      </c>
      <c r="AD66" s="9">
        <f t="shared" si="37"/>
        <v>595</v>
      </c>
      <c r="AE66" s="9">
        <f t="shared" si="37"/>
        <v>617</v>
      </c>
      <c r="AF66" s="9">
        <f t="shared" si="37"/>
        <v>663</v>
      </c>
      <c r="AG66" s="9">
        <f t="shared" si="37"/>
        <v>590</v>
      </c>
      <c r="AH66" s="9">
        <f t="shared" si="37"/>
        <v>674</v>
      </c>
      <c r="AI66" s="9">
        <f t="shared" si="37"/>
        <v>649</v>
      </c>
      <c r="AJ66" s="9">
        <f t="shared" si="37"/>
        <v>607</v>
      </c>
      <c r="AK66" s="9">
        <f t="shared" si="37"/>
        <v>520</v>
      </c>
      <c r="AL66" s="9">
        <f t="shared" si="37"/>
        <v>536</v>
      </c>
      <c r="AM66" s="9">
        <f t="shared" si="37"/>
        <v>489</v>
      </c>
      <c r="AN66" s="9">
        <f t="shared" si="37"/>
        <v>452</v>
      </c>
      <c r="AO66" s="9">
        <f t="shared" si="37"/>
        <v>479</v>
      </c>
      <c r="AP66" s="9">
        <f t="shared" si="37"/>
        <v>429</v>
      </c>
      <c r="AQ66" s="9">
        <f t="shared" si="37"/>
        <v>372</v>
      </c>
      <c r="AR66" s="9">
        <f t="shared" si="37"/>
        <v>364</v>
      </c>
      <c r="AS66" s="9">
        <f t="shared" si="37"/>
        <v>327</v>
      </c>
      <c r="AT66" s="9">
        <f t="shared" si="37"/>
        <v>292</v>
      </c>
      <c r="AU66" s="9">
        <f t="shared" si="37"/>
        <v>247</v>
      </c>
      <c r="AV66" s="9">
        <f t="shared" si="37"/>
        <v>336</v>
      </c>
      <c r="AW66" s="9">
        <f t="shared" si="37"/>
        <v>245</v>
      </c>
      <c r="AX66" s="9">
        <f t="shared" si="37"/>
        <v>283</v>
      </c>
      <c r="AY66" s="9">
        <f t="shared" si="37"/>
        <v>319</v>
      </c>
      <c r="AZ66" s="9">
        <f t="shared" si="37"/>
        <v>330</v>
      </c>
      <c r="BA66" s="9">
        <f t="shared" si="37"/>
        <v>346</v>
      </c>
      <c r="BB66" s="9">
        <f t="shared" si="37"/>
        <v>214</v>
      </c>
      <c r="BC66" s="9">
        <f t="shared" si="37"/>
        <v>305</v>
      </c>
      <c r="BD66" s="9">
        <f t="shared" si="37"/>
        <v>185</v>
      </c>
      <c r="BE66" s="9">
        <f t="shared" si="37"/>
        <v>194</v>
      </c>
      <c r="BF66" s="9">
        <f t="shared" si="37"/>
        <v>231</v>
      </c>
      <c r="BG66" s="9">
        <f t="shared" si="37"/>
        <v>178</v>
      </c>
      <c r="BH66" s="9">
        <f t="shared" si="37"/>
        <v>169</v>
      </c>
      <c r="BI66" s="9">
        <f t="shared" si="37"/>
        <v>271</v>
      </c>
      <c r="BJ66" s="9">
        <f t="shared" si="37"/>
        <v>223</v>
      </c>
      <c r="BK66" s="9">
        <f t="shared" si="37"/>
        <v>105</v>
      </c>
      <c r="BL66" s="9">
        <f t="shared" si="37"/>
        <v>226</v>
      </c>
      <c r="BM66" s="9">
        <f t="shared" si="37"/>
        <v>177</v>
      </c>
      <c r="BN66" s="9">
        <f t="shared" si="37"/>
        <v>151</v>
      </c>
      <c r="BO66" s="9">
        <f t="shared" ref="BO66:CD66" si="38">BO63+BO60+BO57+BO54</f>
        <v>235</v>
      </c>
      <c r="BP66" s="9">
        <f t="shared" si="38"/>
        <v>211</v>
      </c>
      <c r="BQ66" s="9">
        <f t="shared" si="38"/>
        <v>171</v>
      </c>
      <c r="BR66" s="9">
        <f t="shared" si="38"/>
        <v>195</v>
      </c>
      <c r="BS66" s="9">
        <f t="shared" si="38"/>
        <v>253</v>
      </c>
      <c r="BT66" s="9">
        <f t="shared" si="38"/>
        <v>194</v>
      </c>
      <c r="BU66" s="9">
        <f t="shared" si="38"/>
        <v>204</v>
      </c>
      <c r="BV66" s="9">
        <f t="shared" si="38"/>
        <v>184</v>
      </c>
      <c r="BW66" s="9">
        <f t="shared" si="38"/>
        <v>172</v>
      </c>
      <c r="BX66" s="9">
        <f t="shared" si="38"/>
        <v>238</v>
      </c>
      <c r="BY66" s="9">
        <f t="shared" si="38"/>
        <v>228</v>
      </c>
      <c r="BZ66" s="9">
        <f t="shared" si="38"/>
        <v>204</v>
      </c>
      <c r="CA66" s="9">
        <f t="shared" si="38"/>
        <v>249</v>
      </c>
      <c r="CB66" s="9">
        <f t="shared" si="38"/>
        <v>238</v>
      </c>
      <c r="CC66" s="9">
        <f t="shared" si="38"/>
        <v>261</v>
      </c>
      <c r="CD66" s="9">
        <f t="shared" si="38"/>
        <v>5248</v>
      </c>
      <c r="CE66" s="9">
        <f t="shared" si="36"/>
        <v>34278</v>
      </c>
    </row>
  </sheetData>
  <mergeCells count="6">
    <mergeCell ref="A10:A11"/>
    <mergeCell ref="B10:CD10"/>
    <mergeCell ref="A31:A32"/>
    <mergeCell ref="B31:CD31"/>
    <mergeCell ref="A52:A53"/>
    <mergeCell ref="B52:CD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AF387-6AFC-4C1B-A7FC-F0181BAECCE4}">
  <dimension ref="A1:T39"/>
  <sheetViews>
    <sheetView workbookViewId="0"/>
  </sheetViews>
  <sheetFormatPr baseColWidth="10" defaultRowHeight="15" x14ac:dyDescent="0.25"/>
  <cols>
    <col min="20" max="20" width="0" hidden="1" customWidth="1"/>
  </cols>
  <sheetData>
    <row r="1" spans="1:20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13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13" t="s">
        <v>33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13" t="s">
        <v>34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5">
        <v>2022</v>
      </c>
      <c r="B12" s="16" t="s">
        <v>35</v>
      </c>
      <c r="C12" s="16" t="s">
        <v>36</v>
      </c>
      <c r="D12" s="16" t="s">
        <v>37</v>
      </c>
      <c r="E12" s="16" t="s">
        <v>38</v>
      </c>
      <c r="F12" s="16" t="s">
        <v>39</v>
      </c>
      <c r="G12" s="16" t="s">
        <v>40</v>
      </c>
      <c r="H12" s="16" t="s">
        <v>41</v>
      </c>
      <c r="I12" s="16" t="s">
        <v>42</v>
      </c>
      <c r="J12" s="16" t="s">
        <v>43</v>
      </c>
      <c r="K12" s="16" t="s">
        <v>44</v>
      </c>
      <c r="L12" s="16" t="s">
        <v>45</v>
      </c>
      <c r="M12" s="16" t="s">
        <v>46</v>
      </c>
      <c r="N12" s="16" t="s">
        <v>47</v>
      </c>
      <c r="O12" s="16" t="s">
        <v>48</v>
      </c>
      <c r="P12" s="16" t="s">
        <v>49</v>
      </c>
      <c r="Q12" s="16" t="s">
        <v>50</v>
      </c>
      <c r="R12" s="16" t="s">
        <v>51</v>
      </c>
      <c r="S12" s="16" t="s">
        <v>5</v>
      </c>
      <c r="T12" s="14"/>
    </row>
    <row r="13" spans="1:20" x14ac:dyDescent="0.25">
      <c r="A13" s="17" t="s">
        <v>52</v>
      </c>
      <c r="B13" s="18">
        <v>810</v>
      </c>
      <c r="C13" s="18">
        <v>864</v>
      </c>
      <c r="D13" s="18">
        <v>780</v>
      </c>
      <c r="E13" s="18">
        <v>724</v>
      </c>
      <c r="F13" s="18">
        <v>745</v>
      </c>
      <c r="G13" s="18">
        <v>815</v>
      </c>
      <c r="H13" s="18">
        <v>674</v>
      </c>
      <c r="I13" s="18">
        <v>620</v>
      </c>
      <c r="J13" s="18">
        <v>685</v>
      </c>
      <c r="K13" s="18">
        <v>756</v>
      </c>
      <c r="L13" s="18">
        <v>819</v>
      </c>
      <c r="M13" s="18">
        <v>700</v>
      </c>
      <c r="N13" s="18">
        <v>551</v>
      </c>
      <c r="O13" s="18">
        <v>460</v>
      </c>
      <c r="P13" s="18">
        <v>381</v>
      </c>
      <c r="Q13" s="18">
        <v>303</v>
      </c>
      <c r="R13" s="18">
        <v>357</v>
      </c>
      <c r="S13" s="19">
        <f>SUM(B13:R13)</f>
        <v>11044</v>
      </c>
      <c r="T13" s="14"/>
    </row>
    <row r="14" spans="1:20" x14ac:dyDescent="0.25">
      <c r="A14" s="17" t="s">
        <v>53</v>
      </c>
      <c r="B14" s="18">
        <v>1916</v>
      </c>
      <c r="C14" s="18">
        <v>2198</v>
      </c>
      <c r="D14" s="18">
        <v>1954</v>
      </c>
      <c r="E14" s="18">
        <v>1951</v>
      </c>
      <c r="F14" s="18">
        <v>1905</v>
      </c>
      <c r="G14" s="18">
        <v>2090</v>
      </c>
      <c r="H14" s="18">
        <v>1877</v>
      </c>
      <c r="I14" s="18">
        <v>1730</v>
      </c>
      <c r="J14" s="18">
        <v>1868</v>
      </c>
      <c r="K14" s="18">
        <v>1907</v>
      </c>
      <c r="L14" s="18">
        <v>1915</v>
      </c>
      <c r="M14" s="18">
        <v>1652</v>
      </c>
      <c r="N14" s="18">
        <v>1380</v>
      </c>
      <c r="O14" s="18">
        <v>1031</v>
      </c>
      <c r="P14" s="18">
        <v>865</v>
      </c>
      <c r="Q14" s="18">
        <v>677</v>
      </c>
      <c r="R14" s="18">
        <v>857</v>
      </c>
      <c r="S14" s="19">
        <f>SUM(B14:R14)</f>
        <v>27773</v>
      </c>
      <c r="T14" s="27">
        <f>('INE MENOS PERCAPITA'!CE12-POBL_HBC_2022!S14)/'INE MENOS PERCAPITA'!CE12</f>
        <v>7.3924641547182396E-2</v>
      </c>
    </row>
    <row r="15" spans="1:20" x14ac:dyDescent="0.25">
      <c r="A15" s="17" t="s">
        <v>54</v>
      </c>
      <c r="B15" s="18">
        <v>775</v>
      </c>
      <c r="C15" s="18">
        <v>845</v>
      </c>
      <c r="D15" s="18">
        <v>817</v>
      </c>
      <c r="E15" s="18">
        <v>669</v>
      </c>
      <c r="F15" s="18">
        <v>646</v>
      </c>
      <c r="G15" s="18">
        <v>778</v>
      </c>
      <c r="H15" s="18">
        <v>771</v>
      </c>
      <c r="I15" s="18">
        <v>831</v>
      </c>
      <c r="J15" s="18">
        <v>958</v>
      </c>
      <c r="K15" s="18">
        <v>959</v>
      </c>
      <c r="L15" s="18">
        <v>1031</v>
      </c>
      <c r="M15" s="18">
        <v>915</v>
      </c>
      <c r="N15" s="18">
        <v>814</v>
      </c>
      <c r="O15" s="18">
        <v>702</v>
      </c>
      <c r="P15" s="18">
        <v>584</v>
      </c>
      <c r="Q15" s="18">
        <v>548</v>
      </c>
      <c r="R15" s="18">
        <v>685</v>
      </c>
      <c r="S15" s="19">
        <f t="shared" ref="S15:S17" si="0">SUM(B15:R15)</f>
        <v>13328</v>
      </c>
      <c r="T15" s="27">
        <f>('INE MENOS PERCAPITA'!CE21-POBL_HBC_2022!S15)/'INE MENOS PERCAPITA'!CE21</f>
        <v>4.0667962283164182E-2</v>
      </c>
    </row>
    <row r="16" spans="1:20" x14ac:dyDescent="0.25">
      <c r="A16" s="17" t="s">
        <v>55</v>
      </c>
      <c r="B16" s="18">
        <v>1829</v>
      </c>
      <c r="C16" s="18">
        <v>2040</v>
      </c>
      <c r="D16" s="18">
        <v>1887</v>
      </c>
      <c r="E16" s="18">
        <v>1626</v>
      </c>
      <c r="F16" s="18">
        <v>1663</v>
      </c>
      <c r="G16" s="18">
        <v>2316</v>
      </c>
      <c r="H16" s="18">
        <v>2358</v>
      </c>
      <c r="I16" s="18">
        <v>2155</v>
      </c>
      <c r="J16" s="18">
        <v>2232</v>
      </c>
      <c r="K16" s="18">
        <v>2202</v>
      </c>
      <c r="L16" s="18">
        <v>2081</v>
      </c>
      <c r="M16" s="18">
        <v>1797</v>
      </c>
      <c r="N16" s="18">
        <v>1487</v>
      </c>
      <c r="O16" s="18">
        <v>1176</v>
      </c>
      <c r="P16" s="18">
        <v>955</v>
      </c>
      <c r="Q16" s="18">
        <v>665</v>
      </c>
      <c r="R16" s="18">
        <v>884</v>
      </c>
      <c r="S16" s="19">
        <f t="shared" si="0"/>
        <v>29353</v>
      </c>
      <c r="T16" s="27">
        <f>('INE MENOS PERCAPITA'!CE15-POBL_HBC_2022!S16)/'INE MENOS PERCAPITA'!CE15</f>
        <v>2.0436663374093122E-4</v>
      </c>
    </row>
    <row r="17" spans="1:20" x14ac:dyDescent="0.25">
      <c r="A17" s="17" t="s">
        <v>56</v>
      </c>
      <c r="B17" s="18">
        <v>1497</v>
      </c>
      <c r="C17" s="18">
        <v>1592</v>
      </c>
      <c r="D17" s="18">
        <v>1391</v>
      </c>
      <c r="E17" s="18">
        <v>1218</v>
      </c>
      <c r="F17" s="18">
        <v>1400</v>
      </c>
      <c r="G17" s="18">
        <v>1665</v>
      </c>
      <c r="H17" s="18">
        <v>1627</v>
      </c>
      <c r="I17" s="18">
        <v>1412</v>
      </c>
      <c r="J17" s="18">
        <v>1410</v>
      </c>
      <c r="K17" s="18">
        <v>1374</v>
      </c>
      <c r="L17" s="18">
        <v>1509</v>
      </c>
      <c r="M17" s="18">
        <v>1406</v>
      </c>
      <c r="N17" s="18">
        <v>1104</v>
      </c>
      <c r="O17" s="18">
        <v>860</v>
      </c>
      <c r="P17" s="18">
        <v>707</v>
      </c>
      <c r="Q17" s="18">
        <v>547</v>
      </c>
      <c r="R17" s="18">
        <v>668</v>
      </c>
      <c r="S17" s="19">
        <f t="shared" si="0"/>
        <v>21387</v>
      </c>
      <c r="T17" s="27">
        <f>('INE MENOS PERCAPITA'!CE18-POBL_HBC_2022!S17)/'INE MENOS PERCAPITA'!CE18</f>
        <v>9.6374852121007271E-2</v>
      </c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3" t="s">
        <v>57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20">
        <v>2022</v>
      </c>
      <c r="B22" s="20" t="s">
        <v>35</v>
      </c>
      <c r="C22" s="20" t="s">
        <v>14</v>
      </c>
      <c r="D22" s="20" t="s">
        <v>15</v>
      </c>
      <c r="E22" s="20" t="s">
        <v>16</v>
      </c>
      <c r="F22" s="20" t="s">
        <v>17</v>
      </c>
      <c r="G22" s="20" t="s">
        <v>18</v>
      </c>
      <c r="H22" s="20" t="s">
        <v>19</v>
      </c>
      <c r="I22" s="20" t="s">
        <v>20</v>
      </c>
      <c r="J22" s="20" t="s">
        <v>21</v>
      </c>
      <c r="K22" s="20" t="s">
        <v>22</v>
      </c>
      <c r="L22" s="20" t="s">
        <v>23</v>
      </c>
      <c r="M22" s="20" t="s">
        <v>24</v>
      </c>
      <c r="N22" s="20" t="s">
        <v>25</v>
      </c>
      <c r="O22" s="20" t="s">
        <v>26</v>
      </c>
      <c r="P22" s="20" t="s">
        <v>27</v>
      </c>
      <c r="Q22" s="20" t="s">
        <v>28</v>
      </c>
      <c r="R22" s="20" t="s">
        <v>51</v>
      </c>
      <c r="S22" s="16" t="s">
        <v>5</v>
      </c>
      <c r="T22" s="14"/>
    </row>
    <row r="23" spans="1:20" x14ac:dyDescent="0.25">
      <c r="A23" s="21" t="s">
        <v>58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22">
        <f t="shared" ref="S23:S27" si="1">SUM(B23:R23)</f>
        <v>0</v>
      </c>
      <c r="T23" s="14"/>
    </row>
    <row r="24" spans="1:20" x14ac:dyDescent="0.25">
      <c r="A24" s="17" t="s">
        <v>8</v>
      </c>
      <c r="B24" s="18">
        <v>377</v>
      </c>
      <c r="C24" s="18">
        <v>901</v>
      </c>
      <c r="D24" s="18">
        <v>1029</v>
      </c>
      <c r="E24" s="18">
        <v>1029</v>
      </c>
      <c r="F24" s="18">
        <v>1262</v>
      </c>
      <c r="G24" s="18">
        <v>1230</v>
      </c>
      <c r="H24" s="18">
        <v>1152</v>
      </c>
      <c r="I24" s="18">
        <v>1090</v>
      </c>
      <c r="J24" s="18">
        <v>1042</v>
      </c>
      <c r="K24" s="18">
        <v>1095</v>
      </c>
      <c r="L24" s="18">
        <v>1040</v>
      </c>
      <c r="M24" s="18">
        <v>1029</v>
      </c>
      <c r="N24" s="18">
        <v>946</v>
      </c>
      <c r="O24" s="18">
        <v>678</v>
      </c>
      <c r="P24" s="18">
        <v>501</v>
      </c>
      <c r="Q24" s="18">
        <v>370</v>
      </c>
      <c r="R24" s="18">
        <v>512</v>
      </c>
      <c r="S24" s="22">
        <f t="shared" si="1"/>
        <v>15283</v>
      </c>
      <c r="T24" s="14"/>
    </row>
    <row r="25" spans="1:20" x14ac:dyDescent="0.25">
      <c r="A25" s="17" t="s">
        <v>11</v>
      </c>
      <c r="B25" s="18">
        <v>109</v>
      </c>
      <c r="C25" s="18">
        <v>249</v>
      </c>
      <c r="D25" s="18">
        <v>328</v>
      </c>
      <c r="E25" s="18">
        <v>318</v>
      </c>
      <c r="F25" s="18">
        <v>393</v>
      </c>
      <c r="G25" s="18">
        <v>410</v>
      </c>
      <c r="H25" s="18">
        <v>381</v>
      </c>
      <c r="I25" s="18">
        <v>408</v>
      </c>
      <c r="J25" s="18">
        <v>447</v>
      </c>
      <c r="K25" s="18">
        <v>475</v>
      </c>
      <c r="L25" s="18">
        <v>498</v>
      </c>
      <c r="M25" s="18">
        <v>519</v>
      </c>
      <c r="N25" s="18">
        <v>468</v>
      </c>
      <c r="O25" s="18">
        <v>417</v>
      </c>
      <c r="P25" s="18">
        <v>311</v>
      </c>
      <c r="Q25" s="18">
        <v>243</v>
      </c>
      <c r="R25" s="18">
        <v>433</v>
      </c>
      <c r="S25" s="22">
        <f t="shared" si="1"/>
        <v>6407</v>
      </c>
      <c r="T25" s="14"/>
    </row>
    <row r="26" spans="1:20" x14ac:dyDescent="0.25">
      <c r="A26" s="17" t="s">
        <v>9</v>
      </c>
      <c r="B26" s="18">
        <v>175</v>
      </c>
      <c r="C26" s="18">
        <v>635</v>
      </c>
      <c r="D26" s="18">
        <v>861</v>
      </c>
      <c r="E26" s="18">
        <v>826</v>
      </c>
      <c r="F26" s="18">
        <v>975</v>
      </c>
      <c r="G26" s="18">
        <v>916</v>
      </c>
      <c r="H26" s="18">
        <v>978</v>
      </c>
      <c r="I26" s="18">
        <v>868</v>
      </c>
      <c r="J26" s="18">
        <v>805</v>
      </c>
      <c r="K26" s="18">
        <v>895</v>
      </c>
      <c r="L26" s="18">
        <v>965</v>
      </c>
      <c r="M26" s="18">
        <v>911</v>
      </c>
      <c r="N26" s="18">
        <v>855</v>
      </c>
      <c r="O26" s="18">
        <v>687</v>
      </c>
      <c r="P26" s="18">
        <v>497</v>
      </c>
      <c r="Q26" s="18">
        <v>407</v>
      </c>
      <c r="R26" s="18">
        <v>512</v>
      </c>
      <c r="S26" s="22">
        <f t="shared" si="1"/>
        <v>12768</v>
      </c>
      <c r="T26" s="14"/>
    </row>
    <row r="27" spans="1:20" x14ac:dyDescent="0.25">
      <c r="A27" s="17" t="s">
        <v>10</v>
      </c>
      <c r="B27" s="18">
        <v>346</v>
      </c>
      <c r="C27" s="18">
        <v>430</v>
      </c>
      <c r="D27" s="18">
        <v>527</v>
      </c>
      <c r="E27" s="18">
        <v>461</v>
      </c>
      <c r="F27" s="18">
        <v>479</v>
      </c>
      <c r="G27" s="18">
        <v>560</v>
      </c>
      <c r="H27" s="18">
        <v>521</v>
      </c>
      <c r="I27" s="18">
        <v>495</v>
      </c>
      <c r="J27" s="18">
        <v>471</v>
      </c>
      <c r="K27" s="18">
        <v>467</v>
      </c>
      <c r="L27" s="18">
        <v>450</v>
      </c>
      <c r="M27" s="18">
        <v>465</v>
      </c>
      <c r="N27" s="18">
        <v>472</v>
      </c>
      <c r="O27" s="18">
        <v>360</v>
      </c>
      <c r="P27" s="18">
        <v>273</v>
      </c>
      <c r="Q27" s="18">
        <v>210</v>
      </c>
      <c r="R27" s="18">
        <v>319</v>
      </c>
      <c r="S27" s="22">
        <f t="shared" si="1"/>
        <v>7306</v>
      </c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3" t="s">
        <v>59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5">
        <v>2022</v>
      </c>
      <c r="B32" s="16" t="s">
        <v>35</v>
      </c>
      <c r="C32" s="16" t="s">
        <v>36</v>
      </c>
      <c r="D32" s="16" t="s">
        <v>37</v>
      </c>
      <c r="E32" s="16" t="s">
        <v>38</v>
      </c>
      <c r="F32" s="16" t="s">
        <v>39</v>
      </c>
      <c r="G32" s="16" t="s">
        <v>40</v>
      </c>
      <c r="H32" s="16" t="s">
        <v>41</v>
      </c>
      <c r="I32" s="16" t="s">
        <v>42</v>
      </c>
      <c r="J32" s="16" t="s">
        <v>43</v>
      </c>
      <c r="K32" s="16" t="s">
        <v>44</v>
      </c>
      <c r="L32" s="16" t="s">
        <v>45</v>
      </c>
      <c r="M32" s="16" t="s">
        <v>46</v>
      </c>
      <c r="N32" s="16" t="s">
        <v>47</v>
      </c>
      <c r="O32" s="16" t="s">
        <v>48</v>
      </c>
      <c r="P32" s="16" t="s">
        <v>49</v>
      </c>
      <c r="Q32" s="16" t="s">
        <v>50</v>
      </c>
      <c r="R32" s="16" t="s">
        <v>51</v>
      </c>
      <c r="S32" s="16" t="s">
        <v>5</v>
      </c>
      <c r="T32" s="14"/>
    </row>
    <row r="33" spans="1:20" x14ac:dyDescent="0.25">
      <c r="A33" s="17" t="s">
        <v>52</v>
      </c>
      <c r="B33" s="18">
        <v>810</v>
      </c>
      <c r="C33" s="18">
        <v>864</v>
      </c>
      <c r="D33" s="18">
        <v>780</v>
      </c>
      <c r="E33" s="18">
        <v>724</v>
      </c>
      <c r="F33" s="18">
        <v>745</v>
      </c>
      <c r="G33" s="18">
        <v>815</v>
      </c>
      <c r="H33" s="18">
        <v>674</v>
      </c>
      <c r="I33" s="18">
        <v>620</v>
      </c>
      <c r="J33" s="18">
        <v>685</v>
      </c>
      <c r="K33" s="18">
        <v>756</v>
      </c>
      <c r="L33" s="18">
        <v>819</v>
      </c>
      <c r="M33" s="18">
        <v>700</v>
      </c>
      <c r="N33" s="18">
        <v>551</v>
      </c>
      <c r="O33" s="18">
        <v>460</v>
      </c>
      <c r="P33" s="18">
        <v>381</v>
      </c>
      <c r="Q33" s="18">
        <v>303</v>
      </c>
      <c r="R33" s="18">
        <v>357</v>
      </c>
      <c r="S33" s="19">
        <f>SUM(B33:R33)</f>
        <v>11044</v>
      </c>
      <c r="T33" s="14"/>
    </row>
    <row r="34" spans="1:20" x14ac:dyDescent="0.25">
      <c r="A34" s="17" t="s">
        <v>53</v>
      </c>
      <c r="B34" s="18">
        <f>B14-B24</f>
        <v>1539</v>
      </c>
      <c r="C34" s="18">
        <f t="shared" ref="C34:R37" si="2">C14-C24</f>
        <v>1297</v>
      </c>
      <c r="D34" s="18">
        <f t="shared" si="2"/>
        <v>925</v>
      </c>
      <c r="E34" s="18">
        <f t="shared" si="2"/>
        <v>922</v>
      </c>
      <c r="F34" s="18">
        <f t="shared" si="2"/>
        <v>643</v>
      </c>
      <c r="G34" s="18">
        <f t="shared" si="2"/>
        <v>860</v>
      </c>
      <c r="H34" s="18">
        <f t="shared" si="2"/>
        <v>725</v>
      </c>
      <c r="I34" s="18">
        <f t="shared" si="2"/>
        <v>640</v>
      </c>
      <c r="J34" s="18">
        <f t="shared" si="2"/>
        <v>826</v>
      </c>
      <c r="K34" s="18">
        <f t="shared" si="2"/>
        <v>812</v>
      </c>
      <c r="L34" s="18">
        <f t="shared" si="2"/>
        <v>875</v>
      </c>
      <c r="M34" s="18">
        <f t="shared" si="2"/>
        <v>623</v>
      </c>
      <c r="N34" s="18">
        <f t="shared" si="2"/>
        <v>434</v>
      </c>
      <c r="O34" s="18">
        <f t="shared" si="2"/>
        <v>353</v>
      </c>
      <c r="P34" s="18">
        <f t="shared" si="2"/>
        <v>364</v>
      </c>
      <c r="Q34" s="18">
        <f t="shared" si="2"/>
        <v>307</v>
      </c>
      <c r="R34" s="18">
        <f t="shared" si="2"/>
        <v>345</v>
      </c>
      <c r="S34" s="19">
        <f t="shared" ref="S34:S37" si="3">SUM(B34:R34)</f>
        <v>12490</v>
      </c>
      <c r="T34" s="14"/>
    </row>
    <row r="35" spans="1:20" x14ac:dyDescent="0.25">
      <c r="A35" s="17" t="s">
        <v>54</v>
      </c>
      <c r="B35" s="18">
        <f>B15-B25</f>
        <v>666</v>
      </c>
      <c r="C35" s="18">
        <f t="shared" si="2"/>
        <v>596</v>
      </c>
      <c r="D35" s="18">
        <f t="shared" si="2"/>
        <v>489</v>
      </c>
      <c r="E35" s="23">
        <f t="shared" si="2"/>
        <v>351</v>
      </c>
      <c r="F35" s="23">
        <f t="shared" si="2"/>
        <v>253</v>
      </c>
      <c r="G35" s="23">
        <f t="shared" si="2"/>
        <v>368</v>
      </c>
      <c r="H35" s="23">
        <f t="shared" si="2"/>
        <v>390</v>
      </c>
      <c r="I35" s="23">
        <f t="shared" si="2"/>
        <v>423</v>
      </c>
      <c r="J35" s="23">
        <f t="shared" si="2"/>
        <v>511</v>
      </c>
      <c r="K35" s="23">
        <f t="shared" si="2"/>
        <v>484</v>
      </c>
      <c r="L35" s="23">
        <f t="shared" si="2"/>
        <v>533</v>
      </c>
      <c r="M35" s="23">
        <f t="shared" si="2"/>
        <v>396</v>
      </c>
      <c r="N35" s="23">
        <f t="shared" si="2"/>
        <v>346</v>
      </c>
      <c r="O35" s="23">
        <f t="shared" si="2"/>
        <v>285</v>
      </c>
      <c r="P35" s="23">
        <f t="shared" si="2"/>
        <v>273</v>
      </c>
      <c r="Q35" s="23">
        <f t="shared" si="2"/>
        <v>305</v>
      </c>
      <c r="R35" s="23">
        <f t="shared" si="2"/>
        <v>252</v>
      </c>
      <c r="S35" s="19">
        <f t="shared" si="3"/>
        <v>6921</v>
      </c>
      <c r="T35" s="14"/>
    </row>
    <row r="36" spans="1:20" x14ac:dyDescent="0.25">
      <c r="A36" s="17" t="s">
        <v>55</v>
      </c>
      <c r="B36" s="18">
        <f>B16-B26</f>
        <v>1654</v>
      </c>
      <c r="C36" s="18">
        <f t="shared" si="2"/>
        <v>1405</v>
      </c>
      <c r="D36" s="18">
        <f t="shared" si="2"/>
        <v>1026</v>
      </c>
      <c r="E36" s="18">
        <f t="shared" si="2"/>
        <v>800</v>
      </c>
      <c r="F36" s="18">
        <f t="shared" si="2"/>
        <v>688</v>
      </c>
      <c r="G36" s="18">
        <f t="shared" si="2"/>
        <v>1400</v>
      </c>
      <c r="H36" s="18">
        <f t="shared" si="2"/>
        <v>1380</v>
      </c>
      <c r="I36" s="18">
        <f t="shared" si="2"/>
        <v>1287</v>
      </c>
      <c r="J36" s="18">
        <f t="shared" si="2"/>
        <v>1427</v>
      </c>
      <c r="K36" s="18">
        <f t="shared" si="2"/>
        <v>1307</v>
      </c>
      <c r="L36" s="18">
        <f t="shared" si="2"/>
        <v>1116</v>
      </c>
      <c r="M36" s="18">
        <f t="shared" si="2"/>
        <v>886</v>
      </c>
      <c r="N36" s="18">
        <f t="shared" si="2"/>
        <v>632</v>
      </c>
      <c r="O36" s="18">
        <f t="shared" si="2"/>
        <v>489</v>
      </c>
      <c r="P36" s="18">
        <f t="shared" si="2"/>
        <v>458</v>
      </c>
      <c r="Q36" s="18">
        <f t="shared" si="2"/>
        <v>258</v>
      </c>
      <c r="R36" s="18">
        <f>R16-R26</f>
        <v>372</v>
      </c>
      <c r="S36" s="19">
        <f t="shared" si="3"/>
        <v>16585</v>
      </c>
      <c r="T36" s="14"/>
    </row>
    <row r="37" spans="1:20" x14ac:dyDescent="0.25">
      <c r="A37" s="17" t="s">
        <v>56</v>
      </c>
      <c r="B37" s="18">
        <f>B17-B27</f>
        <v>1151</v>
      </c>
      <c r="C37" s="18">
        <f t="shared" si="2"/>
        <v>1162</v>
      </c>
      <c r="D37" s="18">
        <f t="shared" si="2"/>
        <v>864</v>
      </c>
      <c r="E37" s="18">
        <f t="shared" si="2"/>
        <v>757</v>
      </c>
      <c r="F37" s="18">
        <f t="shared" si="2"/>
        <v>921</v>
      </c>
      <c r="G37" s="18">
        <f t="shared" si="2"/>
        <v>1105</v>
      </c>
      <c r="H37" s="18">
        <f t="shared" si="2"/>
        <v>1106</v>
      </c>
      <c r="I37" s="18">
        <f t="shared" si="2"/>
        <v>917</v>
      </c>
      <c r="J37" s="18">
        <f t="shared" si="2"/>
        <v>939</v>
      </c>
      <c r="K37" s="18">
        <f t="shared" si="2"/>
        <v>907</v>
      </c>
      <c r="L37" s="18">
        <f t="shared" si="2"/>
        <v>1059</v>
      </c>
      <c r="M37" s="18">
        <f t="shared" si="2"/>
        <v>941</v>
      </c>
      <c r="N37" s="18">
        <f t="shared" si="2"/>
        <v>632</v>
      </c>
      <c r="O37" s="18">
        <f t="shared" si="2"/>
        <v>500</v>
      </c>
      <c r="P37" s="18">
        <f t="shared" si="2"/>
        <v>434</v>
      </c>
      <c r="Q37" s="18">
        <f t="shared" si="2"/>
        <v>337</v>
      </c>
      <c r="R37" s="18">
        <f t="shared" si="2"/>
        <v>349</v>
      </c>
      <c r="S37" s="19">
        <f t="shared" si="3"/>
        <v>14081</v>
      </c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INE MENOS PERCAPITA</vt:lpstr>
      <vt:lpstr>INDICE MENOS PERCAPITA</vt:lpstr>
      <vt:lpstr>POBL_HBC_2022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Alfaro</dc:creator>
  <cp:lastModifiedBy>Macarena Alfaro</cp:lastModifiedBy>
  <dcterms:created xsi:type="dcterms:W3CDTF">2023-01-06T01:44:25Z</dcterms:created>
  <dcterms:modified xsi:type="dcterms:W3CDTF">2023-01-17T20:18:10Z</dcterms:modified>
</cp:coreProperties>
</file>