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ca Oro\Desktop\ESTADISTICAS V ORO\2025\Per Capita\CORTE 30.09.2025\WEB OLEGARIO 2026\"/>
    </mc:Choice>
  </mc:AlternateContent>
  <xr:revisionPtr revIDLastSave="0" documentId="13_ncr:1_{8CD2505E-D147-4844-B2A8-1A208EC0606D}" xr6:coauthVersionLast="45" xr6:coauthVersionMax="45" xr10:uidLastSave="{00000000-0000-0000-0000-000000000000}"/>
  <bookViews>
    <workbookView xWindow="-120" yWindow="-120" windowWidth="29040" windowHeight="15840" activeTab="1" xr2:uid="{1660F3D9-9090-42F4-88A6-C1A8B8036A2B}"/>
  </bookViews>
  <sheets>
    <sheet name="POBLACION PERCAPITA INE" sheetId="1" r:id="rId1"/>
    <sheet name="HOSP BAJA COMPLEJIDA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4" i="1" l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BF24" i="1"/>
  <c r="BG24" i="1"/>
  <c r="BH24" i="1"/>
  <c r="BI24" i="1"/>
  <c r="BJ24" i="1"/>
  <c r="BK24" i="1"/>
  <c r="BL24" i="1"/>
  <c r="BM24" i="1"/>
  <c r="BN24" i="1"/>
  <c r="BO24" i="1"/>
  <c r="BP24" i="1"/>
  <c r="BQ24" i="1"/>
  <c r="BR24" i="1"/>
  <c r="BS24" i="1"/>
  <c r="BT24" i="1"/>
  <c r="BU24" i="1"/>
  <c r="BV24" i="1"/>
  <c r="BW24" i="1"/>
  <c r="BX24" i="1"/>
  <c r="BY24" i="1"/>
  <c r="BZ24" i="1"/>
  <c r="CA24" i="1"/>
  <c r="CB24" i="1"/>
  <c r="CC24" i="1"/>
  <c r="CD24" i="1"/>
  <c r="B24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BF21" i="1"/>
  <c r="BG21" i="1"/>
  <c r="BH21" i="1"/>
  <c r="BI21" i="1"/>
  <c r="BJ21" i="1"/>
  <c r="BK21" i="1"/>
  <c r="BL21" i="1"/>
  <c r="BM21" i="1"/>
  <c r="BN21" i="1"/>
  <c r="BO21" i="1"/>
  <c r="BP21" i="1"/>
  <c r="BQ21" i="1"/>
  <c r="BR21" i="1"/>
  <c r="BS21" i="1"/>
  <c r="BT21" i="1"/>
  <c r="BU21" i="1"/>
  <c r="BV21" i="1"/>
  <c r="BW21" i="1"/>
  <c r="BX21" i="1"/>
  <c r="BY21" i="1"/>
  <c r="BZ21" i="1"/>
  <c r="CA21" i="1"/>
  <c r="CB21" i="1"/>
  <c r="CC21" i="1"/>
  <c r="CD21" i="1"/>
  <c r="B21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AB18" i="1"/>
  <c r="AC18" i="1"/>
  <c r="AD18" i="1"/>
  <c r="AE18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BF18" i="1"/>
  <c r="BG18" i="1"/>
  <c r="BH18" i="1"/>
  <c r="BI18" i="1"/>
  <c r="BJ18" i="1"/>
  <c r="BK18" i="1"/>
  <c r="BL18" i="1"/>
  <c r="BM18" i="1"/>
  <c r="BN18" i="1"/>
  <c r="BO18" i="1"/>
  <c r="BP18" i="1"/>
  <c r="BQ18" i="1"/>
  <c r="BR18" i="1"/>
  <c r="BS18" i="1"/>
  <c r="BT18" i="1"/>
  <c r="BU18" i="1"/>
  <c r="BV18" i="1"/>
  <c r="BW18" i="1"/>
  <c r="BX18" i="1"/>
  <c r="BY18" i="1"/>
  <c r="BZ18" i="1"/>
  <c r="CA18" i="1"/>
  <c r="CB18" i="1"/>
  <c r="CC18" i="1"/>
  <c r="CD18" i="1"/>
  <c r="B18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U15" i="1"/>
  <c r="V15" i="1"/>
  <c r="W15" i="1"/>
  <c r="X15" i="1"/>
  <c r="Y15" i="1"/>
  <c r="Z15" i="1"/>
  <c r="AA15" i="1"/>
  <c r="AB15" i="1"/>
  <c r="AC15" i="1"/>
  <c r="AD15" i="1"/>
  <c r="AE15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BF15" i="1"/>
  <c r="BG15" i="1"/>
  <c r="BH15" i="1"/>
  <c r="BI15" i="1"/>
  <c r="BJ15" i="1"/>
  <c r="BK15" i="1"/>
  <c r="BL15" i="1"/>
  <c r="BM15" i="1"/>
  <c r="BN15" i="1"/>
  <c r="BO15" i="1"/>
  <c r="BP15" i="1"/>
  <c r="BQ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B15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Z12" i="1"/>
  <c r="AA12" i="1"/>
  <c r="AB12" i="1"/>
  <c r="AC12" i="1"/>
  <c r="AD12" i="1"/>
  <c r="AE12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BF12" i="1"/>
  <c r="BG12" i="1"/>
  <c r="BH12" i="1"/>
  <c r="BI12" i="1"/>
  <c r="BJ12" i="1"/>
  <c r="BK12" i="1"/>
  <c r="BL12" i="1"/>
  <c r="BM12" i="1"/>
  <c r="BN12" i="1"/>
  <c r="BO12" i="1"/>
  <c r="BP12" i="1"/>
  <c r="BQ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B12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Y46" i="1"/>
  <c r="AZ46" i="1"/>
  <c r="BA46" i="1"/>
  <c r="BB46" i="1"/>
  <c r="BC46" i="1"/>
  <c r="BD46" i="1"/>
  <c r="BE46" i="1"/>
  <c r="BF46" i="1"/>
  <c r="BG46" i="1"/>
  <c r="BH46" i="1"/>
  <c r="BI46" i="1"/>
  <c r="BJ46" i="1"/>
  <c r="BK46" i="1"/>
  <c r="BL46" i="1"/>
  <c r="BM46" i="1"/>
  <c r="BN46" i="1"/>
  <c r="BO46" i="1"/>
  <c r="BP46" i="1"/>
  <c r="BQ46" i="1"/>
  <c r="BR46" i="1"/>
  <c r="BS46" i="1"/>
  <c r="BT46" i="1"/>
  <c r="BU46" i="1"/>
  <c r="BV46" i="1"/>
  <c r="BW46" i="1"/>
  <c r="BX46" i="1"/>
  <c r="BY46" i="1"/>
  <c r="BZ46" i="1"/>
  <c r="CA46" i="1"/>
  <c r="CB46" i="1"/>
  <c r="CC46" i="1"/>
  <c r="CD46" i="1"/>
  <c r="CE46" i="1"/>
  <c r="B46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BF42" i="1"/>
  <c r="BG42" i="1"/>
  <c r="BH42" i="1"/>
  <c r="BI42" i="1"/>
  <c r="BJ42" i="1"/>
  <c r="BK42" i="1"/>
  <c r="BL42" i="1"/>
  <c r="BM42" i="1"/>
  <c r="BN42" i="1"/>
  <c r="BO42" i="1"/>
  <c r="BP42" i="1"/>
  <c r="BQ42" i="1"/>
  <c r="BR42" i="1"/>
  <c r="BS42" i="1"/>
  <c r="BT42" i="1"/>
  <c r="BU42" i="1"/>
  <c r="BV42" i="1"/>
  <c r="BW42" i="1"/>
  <c r="BX42" i="1"/>
  <c r="BY42" i="1"/>
  <c r="BZ42" i="1"/>
  <c r="CA42" i="1"/>
  <c r="CB42" i="1"/>
  <c r="CC42" i="1"/>
  <c r="CD42" i="1"/>
  <c r="B42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BF39" i="1"/>
  <c r="BG39" i="1"/>
  <c r="BH39" i="1"/>
  <c r="BI39" i="1"/>
  <c r="BJ39" i="1"/>
  <c r="BK39" i="1"/>
  <c r="BL39" i="1"/>
  <c r="BM39" i="1"/>
  <c r="BN39" i="1"/>
  <c r="BO39" i="1"/>
  <c r="BP39" i="1"/>
  <c r="BQ39" i="1"/>
  <c r="BR39" i="1"/>
  <c r="BS39" i="1"/>
  <c r="BT39" i="1"/>
  <c r="BU39" i="1"/>
  <c r="BV39" i="1"/>
  <c r="BW39" i="1"/>
  <c r="BX39" i="1"/>
  <c r="BY39" i="1"/>
  <c r="BZ39" i="1"/>
  <c r="CA39" i="1"/>
  <c r="CB39" i="1"/>
  <c r="CC39" i="1"/>
  <c r="CD39" i="1"/>
  <c r="B39" i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BF36" i="1"/>
  <c r="BG36" i="1"/>
  <c r="BH36" i="1"/>
  <c r="BI36" i="1"/>
  <c r="BJ36" i="1"/>
  <c r="BK36" i="1"/>
  <c r="BL36" i="1"/>
  <c r="BM36" i="1"/>
  <c r="BN36" i="1"/>
  <c r="BO36" i="1"/>
  <c r="BP36" i="1"/>
  <c r="BQ36" i="1"/>
  <c r="BR36" i="1"/>
  <c r="BS36" i="1"/>
  <c r="BT36" i="1"/>
  <c r="BU36" i="1"/>
  <c r="BV36" i="1"/>
  <c r="BW36" i="1"/>
  <c r="BX36" i="1"/>
  <c r="BY36" i="1"/>
  <c r="BZ36" i="1"/>
  <c r="CA36" i="1"/>
  <c r="CB36" i="1"/>
  <c r="CC36" i="1"/>
  <c r="CD36" i="1"/>
  <c r="CE36" i="1"/>
  <c r="B36" i="1"/>
  <c r="B68" i="1" l="1"/>
  <c r="C68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U68" i="1"/>
  <c r="V68" i="1"/>
  <c r="W68" i="1"/>
  <c r="X68" i="1"/>
  <c r="Y68" i="1"/>
  <c r="Z68" i="1"/>
  <c r="AA68" i="1"/>
  <c r="AB68" i="1"/>
  <c r="AC68" i="1"/>
  <c r="AD68" i="1"/>
  <c r="AE68" i="1"/>
  <c r="AF68" i="1"/>
  <c r="AG68" i="1"/>
  <c r="AH68" i="1"/>
  <c r="AI68" i="1"/>
  <c r="AJ68" i="1"/>
  <c r="AK68" i="1"/>
  <c r="AL68" i="1"/>
  <c r="AM68" i="1"/>
  <c r="AN68" i="1"/>
  <c r="AO68" i="1"/>
  <c r="AP68" i="1"/>
  <c r="AQ68" i="1"/>
  <c r="AR68" i="1"/>
  <c r="AS68" i="1"/>
  <c r="AT68" i="1"/>
  <c r="AU68" i="1"/>
  <c r="AV68" i="1"/>
  <c r="AW68" i="1"/>
  <c r="AX68" i="1"/>
  <c r="AY68" i="1"/>
  <c r="AZ68" i="1"/>
  <c r="BA68" i="1"/>
  <c r="BB68" i="1"/>
  <c r="BC68" i="1"/>
  <c r="BD68" i="1"/>
  <c r="BE68" i="1"/>
  <c r="BF68" i="1"/>
  <c r="BG68" i="1"/>
  <c r="BH68" i="1"/>
  <c r="BI68" i="1"/>
  <c r="BJ68" i="1"/>
  <c r="BK68" i="1"/>
  <c r="BL68" i="1"/>
  <c r="BM68" i="1"/>
  <c r="BN68" i="1"/>
  <c r="BO68" i="1"/>
  <c r="BP68" i="1"/>
  <c r="BQ68" i="1"/>
  <c r="BR68" i="1"/>
  <c r="BS68" i="1"/>
  <c r="BT68" i="1"/>
  <c r="BU68" i="1"/>
  <c r="BV68" i="1"/>
  <c r="BW68" i="1"/>
  <c r="BX68" i="1"/>
  <c r="BY68" i="1"/>
  <c r="BZ68" i="1"/>
  <c r="CA68" i="1"/>
  <c r="CB68" i="1"/>
  <c r="CC68" i="1"/>
  <c r="CD68" i="1"/>
  <c r="B69" i="1"/>
  <c r="C69" i="1"/>
  <c r="D69" i="1"/>
  <c r="E69" i="1"/>
  <c r="F69" i="1"/>
  <c r="G69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AY69" i="1"/>
  <c r="AZ69" i="1"/>
  <c r="BA69" i="1"/>
  <c r="BB69" i="1"/>
  <c r="BC69" i="1"/>
  <c r="BD69" i="1"/>
  <c r="BE69" i="1"/>
  <c r="BF69" i="1"/>
  <c r="BG69" i="1"/>
  <c r="BH69" i="1"/>
  <c r="BI69" i="1"/>
  <c r="BJ69" i="1"/>
  <c r="BK69" i="1"/>
  <c r="BL69" i="1"/>
  <c r="BM69" i="1"/>
  <c r="BN69" i="1"/>
  <c r="BO69" i="1"/>
  <c r="BP69" i="1"/>
  <c r="BQ69" i="1"/>
  <c r="BR69" i="1"/>
  <c r="BS69" i="1"/>
  <c r="BT69" i="1"/>
  <c r="BU69" i="1"/>
  <c r="BV69" i="1"/>
  <c r="BW69" i="1"/>
  <c r="BX69" i="1"/>
  <c r="BY69" i="1"/>
  <c r="BZ69" i="1"/>
  <c r="CA69" i="1"/>
  <c r="CB69" i="1"/>
  <c r="CC69" i="1"/>
  <c r="CD69" i="1"/>
  <c r="C67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U67" i="1"/>
  <c r="V67" i="1"/>
  <c r="W67" i="1"/>
  <c r="X67" i="1"/>
  <c r="Y67" i="1"/>
  <c r="Z67" i="1"/>
  <c r="AA67" i="1"/>
  <c r="AB67" i="1"/>
  <c r="AC67" i="1"/>
  <c r="AD67" i="1"/>
  <c r="AE67" i="1"/>
  <c r="AF67" i="1"/>
  <c r="AG67" i="1"/>
  <c r="AH67" i="1"/>
  <c r="AI67" i="1"/>
  <c r="AJ67" i="1"/>
  <c r="AK67" i="1"/>
  <c r="AL67" i="1"/>
  <c r="AM67" i="1"/>
  <c r="AN67" i="1"/>
  <c r="AO67" i="1"/>
  <c r="AP67" i="1"/>
  <c r="AQ67" i="1"/>
  <c r="AR67" i="1"/>
  <c r="AS67" i="1"/>
  <c r="AT67" i="1"/>
  <c r="AU67" i="1"/>
  <c r="AV67" i="1"/>
  <c r="AW67" i="1"/>
  <c r="AX67" i="1"/>
  <c r="AY67" i="1"/>
  <c r="AZ67" i="1"/>
  <c r="BA67" i="1"/>
  <c r="BB67" i="1"/>
  <c r="BC67" i="1"/>
  <c r="BD67" i="1"/>
  <c r="BE67" i="1"/>
  <c r="BF67" i="1"/>
  <c r="BG67" i="1"/>
  <c r="BH67" i="1"/>
  <c r="BI67" i="1"/>
  <c r="BJ67" i="1"/>
  <c r="BK67" i="1"/>
  <c r="BL67" i="1"/>
  <c r="BM67" i="1"/>
  <c r="BN67" i="1"/>
  <c r="BO67" i="1"/>
  <c r="BP67" i="1"/>
  <c r="BQ67" i="1"/>
  <c r="BR67" i="1"/>
  <c r="BS67" i="1"/>
  <c r="BT67" i="1"/>
  <c r="BU67" i="1"/>
  <c r="BV67" i="1"/>
  <c r="BW67" i="1"/>
  <c r="BX67" i="1"/>
  <c r="BY67" i="1"/>
  <c r="BZ67" i="1"/>
  <c r="CA67" i="1"/>
  <c r="CB67" i="1"/>
  <c r="CC67" i="1"/>
  <c r="B67" i="1"/>
  <c r="C64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BA64" i="1"/>
  <c r="BB64" i="1"/>
  <c r="BC64" i="1"/>
  <c r="BD64" i="1"/>
  <c r="BE64" i="1"/>
  <c r="BF64" i="1"/>
  <c r="BG64" i="1"/>
  <c r="BH64" i="1"/>
  <c r="BI64" i="1"/>
  <c r="BJ64" i="1"/>
  <c r="BK64" i="1"/>
  <c r="BL64" i="1"/>
  <c r="BM64" i="1"/>
  <c r="BN64" i="1"/>
  <c r="BO64" i="1"/>
  <c r="BP64" i="1"/>
  <c r="BQ64" i="1"/>
  <c r="BR64" i="1"/>
  <c r="BS64" i="1"/>
  <c r="BT64" i="1"/>
  <c r="BU64" i="1"/>
  <c r="BV64" i="1"/>
  <c r="BW64" i="1"/>
  <c r="BX64" i="1"/>
  <c r="BY64" i="1"/>
  <c r="BZ64" i="1"/>
  <c r="CA64" i="1"/>
  <c r="CB64" i="1"/>
  <c r="CC64" i="1"/>
  <c r="C65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BA65" i="1"/>
  <c r="BB65" i="1"/>
  <c r="BC65" i="1"/>
  <c r="BD65" i="1"/>
  <c r="BE65" i="1"/>
  <c r="BF65" i="1"/>
  <c r="BG65" i="1"/>
  <c r="BH65" i="1"/>
  <c r="BI65" i="1"/>
  <c r="BJ65" i="1"/>
  <c r="BK65" i="1"/>
  <c r="BL65" i="1"/>
  <c r="BM65" i="1"/>
  <c r="BN65" i="1"/>
  <c r="BO65" i="1"/>
  <c r="BP65" i="1"/>
  <c r="BQ65" i="1"/>
  <c r="BR65" i="1"/>
  <c r="BS65" i="1"/>
  <c r="BT65" i="1"/>
  <c r="BU65" i="1"/>
  <c r="BV65" i="1"/>
  <c r="BW65" i="1"/>
  <c r="BX65" i="1"/>
  <c r="BY65" i="1"/>
  <c r="BZ65" i="1"/>
  <c r="CA65" i="1"/>
  <c r="CB65" i="1"/>
  <c r="CC65" i="1"/>
  <c r="CD65" i="1"/>
  <c r="C66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BA66" i="1"/>
  <c r="BB66" i="1"/>
  <c r="BC66" i="1"/>
  <c r="BD66" i="1"/>
  <c r="BE66" i="1"/>
  <c r="BF66" i="1"/>
  <c r="BG66" i="1"/>
  <c r="BH66" i="1"/>
  <c r="BI66" i="1"/>
  <c r="BJ66" i="1"/>
  <c r="BK66" i="1"/>
  <c r="BL66" i="1"/>
  <c r="BM66" i="1"/>
  <c r="BN66" i="1"/>
  <c r="BO66" i="1"/>
  <c r="BP66" i="1"/>
  <c r="BQ66" i="1"/>
  <c r="BR66" i="1"/>
  <c r="BS66" i="1"/>
  <c r="BT66" i="1"/>
  <c r="BU66" i="1"/>
  <c r="BV66" i="1"/>
  <c r="BW66" i="1"/>
  <c r="BX66" i="1"/>
  <c r="BY66" i="1"/>
  <c r="BZ66" i="1"/>
  <c r="CA66" i="1"/>
  <c r="CB66" i="1"/>
  <c r="CC66" i="1"/>
  <c r="CD66" i="1"/>
  <c r="B65" i="1"/>
  <c r="B66" i="1"/>
  <c r="B64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BA61" i="1"/>
  <c r="BB61" i="1"/>
  <c r="BC61" i="1"/>
  <c r="BD61" i="1"/>
  <c r="BE61" i="1"/>
  <c r="BF61" i="1"/>
  <c r="BG61" i="1"/>
  <c r="BH61" i="1"/>
  <c r="BI61" i="1"/>
  <c r="BJ61" i="1"/>
  <c r="BK61" i="1"/>
  <c r="BL61" i="1"/>
  <c r="BM61" i="1"/>
  <c r="BN61" i="1"/>
  <c r="BO61" i="1"/>
  <c r="BP61" i="1"/>
  <c r="BQ61" i="1"/>
  <c r="BR61" i="1"/>
  <c r="BS61" i="1"/>
  <c r="BT61" i="1"/>
  <c r="BU61" i="1"/>
  <c r="BV61" i="1"/>
  <c r="BW61" i="1"/>
  <c r="BX61" i="1"/>
  <c r="BY61" i="1"/>
  <c r="BZ61" i="1"/>
  <c r="CA61" i="1"/>
  <c r="CB61" i="1"/>
  <c r="CC61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Z62" i="1"/>
  <c r="BA62" i="1"/>
  <c r="BB62" i="1"/>
  <c r="BC62" i="1"/>
  <c r="BD62" i="1"/>
  <c r="BE62" i="1"/>
  <c r="BF62" i="1"/>
  <c r="BG62" i="1"/>
  <c r="BH62" i="1"/>
  <c r="BI62" i="1"/>
  <c r="BJ62" i="1"/>
  <c r="BK62" i="1"/>
  <c r="BL62" i="1"/>
  <c r="BM62" i="1"/>
  <c r="BN62" i="1"/>
  <c r="BO62" i="1"/>
  <c r="BP62" i="1"/>
  <c r="BQ62" i="1"/>
  <c r="BR62" i="1"/>
  <c r="BS62" i="1"/>
  <c r="BT62" i="1"/>
  <c r="BU62" i="1"/>
  <c r="BV62" i="1"/>
  <c r="BW62" i="1"/>
  <c r="BX62" i="1"/>
  <c r="BY62" i="1"/>
  <c r="BZ62" i="1"/>
  <c r="CA62" i="1"/>
  <c r="CB62" i="1"/>
  <c r="CC62" i="1"/>
  <c r="CD62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BA63" i="1"/>
  <c r="BB63" i="1"/>
  <c r="BC63" i="1"/>
  <c r="BD63" i="1"/>
  <c r="BE63" i="1"/>
  <c r="BF63" i="1"/>
  <c r="BG63" i="1"/>
  <c r="BH63" i="1"/>
  <c r="BI63" i="1"/>
  <c r="BJ63" i="1"/>
  <c r="BK63" i="1"/>
  <c r="BL63" i="1"/>
  <c r="BM63" i="1"/>
  <c r="BN63" i="1"/>
  <c r="BO63" i="1"/>
  <c r="BP63" i="1"/>
  <c r="BQ63" i="1"/>
  <c r="BR63" i="1"/>
  <c r="BS63" i="1"/>
  <c r="BT63" i="1"/>
  <c r="BU63" i="1"/>
  <c r="BV63" i="1"/>
  <c r="BW63" i="1"/>
  <c r="BX63" i="1"/>
  <c r="BY63" i="1"/>
  <c r="BZ63" i="1"/>
  <c r="CA63" i="1"/>
  <c r="CB63" i="1"/>
  <c r="CC63" i="1"/>
  <c r="CD63" i="1"/>
  <c r="B62" i="1"/>
  <c r="B63" i="1"/>
  <c r="B61" i="1"/>
  <c r="C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U58" i="1"/>
  <c r="V58" i="1"/>
  <c r="W58" i="1"/>
  <c r="X58" i="1"/>
  <c r="Y58" i="1"/>
  <c r="Z58" i="1"/>
  <c r="AA58" i="1"/>
  <c r="AB58" i="1"/>
  <c r="AC58" i="1"/>
  <c r="AD58" i="1"/>
  <c r="AE58" i="1"/>
  <c r="AF58" i="1"/>
  <c r="AG58" i="1"/>
  <c r="AH58" i="1"/>
  <c r="AI58" i="1"/>
  <c r="AJ58" i="1"/>
  <c r="AK58" i="1"/>
  <c r="AL58" i="1"/>
  <c r="AM58" i="1"/>
  <c r="AN58" i="1"/>
  <c r="AO58" i="1"/>
  <c r="AP58" i="1"/>
  <c r="AQ58" i="1"/>
  <c r="AR58" i="1"/>
  <c r="AS58" i="1"/>
  <c r="AT58" i="1"/>
  <c r="AU58" i="1"/>
  <c r="AV58" i="1"/>
  <c r="AW58" i="1"/>
  <c r="AX58" i="1"/>
  <c r="AY58" i="1"/>
  <c r="AZ58" i="1"/>
  <c r="BA58" i="1"/>
  <c r="BB58" i="1"/>
  <c r="BC58" i="1"/>
  <c r="BD58" i="1"/>
  <c r="BE58" i="1"/>
  <c r="BF58" i="1"/>
  <c r="BG58" i="1"/>
  <c r="BH58" i="1"/>
  <c r="BI58" i="1"/>
  <c r="BJ58" i="1"/>
  <c r="BK58" i="1"/>
  <c r="BL58" i="1"/>
  <c r="BM58" i="1"/>
  <c r="BN58" i="1"/>
  <c r="BO58" i="1"/>
  <c r="BP58" i="1"/>
  <c r="BQ58" i="1"/>
  <c r="BR58" i="1"/>
  <c r="BS58" i="1"/>
  <c r="BT58" i="1"/>
  <c r="BU58" i="1"/>
  <c r="BV58" i="1"/>
  <c r="BW58" i="1"/>
  <c r="BX58" i="1"/>
  <c r="BY58" i="1"/>
  <c r="BZ58" i="1"/>
  <c r="CA58" i="1"/>
  <c r="CB58" i="1"/>
  <c r="CC58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AH59" i="1"/>
  <c r="AI59" i="1"/>
  <c r="AJ59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W59" i="1"/>
  <c r="AX59" i="1"/>
  <c r="AY59" i="1"/>
  <c r="AZ59" i="1"/>
  <c r="BA59" i="1"/>
  <c r="BB59" i="1"/>
  <c r="BC59" i="1"/>
  <c r="BD59" i="1"/>
  <c r="BE59" i="1"/>
  <c r="BF59" i="1"/>
  <c r="BG59" i="1"/>
  <c r="BH59" i="1"/>
  <c r="BI59" i="1"/>
  <c r="BJ59" i="1"/>
  <c r="BK59" i="1"/>
  <c r="BL59" i="1"/>
  <c r="BM59" i="1"/>
  <c r="BN59" i="1"/>
  <c r="BO59" i="1"/>
  <c r="BP59" i="1"/>
  <c r="BQ59" i="1"/>
  <c r="BR59" i="1"/>
  <c r="BS59" i="1"/>
  <c r="BT59" i="1"/>
  <c r="BU59" i="1"/>
  <c r="BV59" i="1"/>
  <c r="BW59" i="1"/>
  <c r="BX59" i="1"/>
  <c r="BY59" i="1"/>
  <c r="BZ59" i="1"/>
  <c r="CA59" i="1"/>
  <c r="CB59" i="1"/>
  <c r="CC59" i="1"/>
  <c r="CD59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U60" i="1"/>
  <c r="V60" i="1"/>
  <c r="W60" i="1"/>
  <c r="X60" i="1"/>
  <c r="Y60" i="1"/>
  <c r="Z60" i="1"/>
  <c r="AA60" i="1"/>
  <c r="AB60" i="1"/>
  <c r="AC60" i="1"/>
  <c r="AD60" i="1"/>
  <c r="AE60" i="1"/>
  <c r="AF60" i="1"/>
  <c r="AG60" i="1"/>
  <c r="AH60" i="1"/>
  <c r="AI60" i="1"/>
  <c r="AJ60" i="1"/>
  <c r="AK60" i="1"/>
  <c r="AL60" i="1"/>
  <c r="AM60" i="1"/>
  <c r="AN60" i="1"/>
  <c r="AO60" i="1"/>
  <c r="AP60" i="1"/>
  <c r="AQ60" i="1"/>
  <c r="AR60" i="1"/>
  <c r="AS60" i="1"/>
  <c r="AT60" i="1"/>
  <c r="AU60" i="1"/>
  <c r="AV60" i="1"/>
  <c r="AW60" i="1"/>
  <c r="AX60" i="1"/>
  <c r="AY60" i="1"/>
  <c r="AZ60" i="1"/>
  <c r="BA60" i="1"/>
  <c r="BB60" i="1"/>
  <c r="BC60" i="1"/>
  <c r="BD60" i="1"/>
  <c r="BE60" i="1"/>
  <c r="BF60" i="1"/>
  <c r="BG60" i="1"/>
  <c r="BH60" i="1"/>
  <c r="BI60" i="1"/>
  <c r="BJ60" i="1"/>
  <c r="BK60" i="1"/>
  <c r="BL60" i="1"/>
  <c r="BM60" i="1"/>
  <c r="BN60" i="1"/>
  <c r="BO60" i="1"/>
  <c r="BP60" i="1"/>
  <c r="BQ60" i="1"/>
  <c r="BR60" i="1"/>
  <c r="BS60" i="1"/>
  <c r="BT60" i="1"/>
  <c r="BU60" i="1"/>
  <c r="BV60" i="1"/>
  <c r="BW60" i="1"/>
  <c r="BX60" i="1"/>
  <c r="BY60" i="1"/>
  <c r="BZ60" i="1"/>
  <c r="CA60" i="1"/>
  <c r="CB60" i="1"/>
  <c r="CC60" i="1"/>
  <c r="CD60" i="1"/>
  <c r="B59" i="1"/>
  <c r="B60" i="1"/>
  <c r="B58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U56" i="1"/>
  <c r="V56" i="1"/>
  <c r="W56" i="1"/>
  <c r="X56" i="1"/>
  <c r="Y56" i="1"/>
  <c r="Z56" i="1"/>
  <c r="AA56" i="1"/>
  <c r="AB56" i="1"/>
  <c r="AC56" i="1"/>
  <c r="AD56" i="1"/>
  <c r="AE56" i="1"/>
  <c r="AF56" i="1"/>
  <c r="AG56" i="1"/>
  <c r="AH56" i="1"/>
  <c r="AI56" i="1"/>
  <c r="AJ56" i="1"/>
  <c r="AK56" i="1"/>
  <c r="AL56" i="1"/>
  <c r="AM56" i="1"/>
  <c r="AN56" i="1"/>
  <c r="AO56" i="1"/>
  <c r="AP56" i="1"/>
  <c r="AQ56" i="1"/>
  <c r="AR56" i="1"/>
  <c r="AS56" i="1"/>
  <c r="AT56" i="1"/>
  <c r="AU56" i="1"/>
  <c r="AV56" i="1"/>
  <c r="AW56" i="1"/>
  <c r="AX56" i="1"/>
  <c r="AY56" i="1"/>
  <c r="AZ56" i="1"/>
  <c r="BA56" i="1"/>
  <c r="BB56" i="1"/>
  <c r="BC56" i="1"/>
  <c r="BD56" i="1"/>
  <c r="BE56" i="1"/>
  <c r="BF56" i="1"/>
  <c r="BG56" i="1"/>
  <c r="BH56" i="1"/>
  <c r="BI56" i="1"/>
  <c r="BJ56" i="1"/>
  <c r="BK56" i="1"/>
  <c r="BL56" i="1"/>
  <c r="BM56" i="1"/>
  <c r="BN56" i="1"/>
  <c r="BO56" i="1"/>
  <c r="BP56" i="1"/>
  <c r="BQ56" i="1"/>
  <c r="BR56" i="1"/>
  <c r="BS56" i="1"/>
  <c r="BT56" i="1"/>
  <c r="BU56" i="1"/>
  <c r="BV56" i="1"/>
  <c r="BW56" i="1"/>
  <c r="BX56" i="1"/>
  <c r="BY56" i="1"/>
  <c r="BZ56" i="1"/>
  <c r="CA56" i="1"/>
  <c r="CB56" i="1"/>
  <c r="CC56" i="1"/>
  <c r="CD56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U57" i="1"/>
  <c r="V57" i="1"/>
  <c r="W57" i="1"/>
  <c r="X57" i="1"/>
  <c r="Y57" i="1"/>
  <c r="Z57" i="1"/>
  <c r="AA57" i="1"/>
  <c r="AB57" i="1"/>
  <c r="AC57" i="1"/>
  <c r="AD57" i="1"/>
  <c r="AE57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BF57" i="1"/>
  <c r="BG57" i="1"/>
  <c r="BH57" i="1"/>
  <c r="BI57" i="1"/>
  <c r="BJ57" i="1"/>
  <c r="BK57" i="1"/>
  <c r="BL57" i="1"/>
  <c r="BM57" i="1"/>
  <c r="BN57" i="1"/>
  <c r="BO57" i="1"/>
  <c r="BP57" i="1"/>
  <c r="BQ57" i="1"/>
  <c r="BR57" i="1"/>
  <c r="BS57" i="1"/>
  <c r="BT57" i="1"/>
  <c r="BU57" i="1"/>
  <c r="BV57" i="1"/>
  <c r="BW57" i="1"/>
  <c r="BX57" i="1"/>
  <c r="BY57" i="1"/>
  <c r="BZ57" i="1"/>
  <c r="CA57" i="1"/>
  <c r="CB57" i="1"/>
  <c r="CC57" i="1"/>
  <c r="CD57" i="1"/>
  <c r="B56" i="1"/>
  <c r="B57" i="1"/>
  <c r="CE48" i="1" l="1"/>
  <c r="CE47" i="1"/>
  <c r="CE45" i="1"/>
  <c r="CE44" i="1"/>
  <c r="CE43" i="1"/>
  <c r="CE41" i="1"/>
  <c r="CE40" i="1"/>
  <c r="CE39" i="1" s="1"/>
  <c r="CD61" i="1"/>
  <c r="CC49" i="1"/>
  <c r="C33" i="1"/>
  <c r="D33" i="1"/>
  <c r="E33" i="1"/>
  <c r="F33" i="1"/>
  <c r="G33" i="1"/>
  <c r="G55" i="1" s="1"/>
  <c r="G70" i="1" s="1"/>
  <c r="H33" i="1"/>
  <c r="H55" i="1" s="1"/>
  <c r="H70" i="1" s="1"/>
  <c r="I33" i="1"/>
  <c r="J33" i="1"/>
  <c r="K33" i="1"/>
  <c r="L33" i="1"/>
  <c r="M33" i="1"/>
  <c r="N33" i="1"/>
  <c r="O33" i="1"/>
  <c r="O55" i="1" s="1"/>
  <c r="O70" i="1" s="1"/>
  <c r="P33" i="1"/>
  <c r="P55" i="1" s="1"/>
  <c r="P70" i="1" s="1"/>
  <c r="Q33" i="1"/>
  <c r="Q55" i="1" s="1"/>
  <c r="Q70" i="1" s="1"/>
  <c r="R33" i="1"/>
  <c r="R55" i="1" s="1"/>
  <c r="R70" i="1" s="1"/>
  <c r="S33" i="1"/>
  <c r="T33" i="1"/>
  <c r="U33" i="1"/>
  <c r="V33" i="1"/>
  <c r="W33" i="1"/>
  <c r="W55" i="1" s="1"/>
  <c r="W70" i="1" s="1"/>
  <c r="X33" i="1"/>
  <c r="X55" i="1" s="1"/>
  <c r="X70" i="1" s="1"/>
  <c r="Y33" i="1"/>
  <c r="Z33" i="1"/>
  <c r="AA33" i="1"/>
  <c r="AB33" i="1"/>
  <c r="AC33" i="1"/>
  <c r="AD33" i="1"/>
  <c r="AE33" i="1"/>
  <c r="AE55" i="1" s="1"/>
  <c r="AE70" i="1" s="1"/>
  <c r="AF33" i="1"/>
  <c r="AF55" i="1" s="1"/>
  <c r="AF70" i="1" s="1"/>
  <c r="AG33" i="1"/>
  <c r="AG55" i="1" s="1"/>
  <c r="AG70" i="1" s="1"/>
  <c r="AH33" i="1"/>
  <c r="AH55" i="1" s="1"/>
  <c r="AH70" i="1" s="1"/>
  <c r="AI33" i="1"/>
  <c r="AJ33" i="1"/>
  <c r="AK33" i="1"/>
  <c r="AL33" i="1"/>
  <c r="AM33" i="1"/>
  <c r="AM55" i="1" s="1"/>
  <c r="AM70" i="1" s="1"/>
  <c r="AN33" i="1"/>
  <c r="AN55" i="1" s="1"/>
  <c r="AN70" i="1" s="1"/>
  <c r="AO33" i="1"/>
  <c r="AP33" i="1"/>
  <c r="AQ33" i="1"/>
  <c r="AR33" i="1"/>
  <c r="AS33" i="1"/>
  <c r="AT33" i="1"/>
  <c r="AU33" i="1"/>
  <c r="AU55" i="1" s="1"/>
  <c r="AU70" i="1" s="1"/>
  <c r="AV33" i="1"/>
  <c r="AV55" i="1" s="1"/>
  <c r="AV70" i="1" s="1"/>
  <c r="AW33" i="1"/>
  <c r="AW55" i="1" s="1"/>
  <c r="AW70" i="1" s="1"/>
  <c r="AX33" i="1"/>
  <c r="AX55" i="1" s="1"/>
  <c r="AX70" i="1" s="1"/>
  <c r="AY33" i="1"/>
  <c r="AZ33" i="1"/>
  <c r="BA33" i="1"/>
  <c r="BB33" i="1"/>
  <c r="BC33" i="1"/>
  <c r="BC55" i="1" s="1"/>
  <c r="BC70" i="1" s="1"/>
  <c r="BD33" i="1"/>
  <c r="BD55" i="1" s="1"/>
  <c r="BD70" i="1" s="1"/>
  <c r="BE33" i="1"/>
  <c r="BF33" i="1"/>
  <c r="BG33" i="1"/>
  <c r="BH33" i="1"/>
  <c r="BI33" i="1"/>
  <c r="BJ33" i="1"/>
  <c r="BK33" i="1"/>
  <c r="BK55" i="1" s="1"/>
  <c r="BK70" i="1" s="1"/>
  <c r="BL33" i="1"/>
  <c r="BL55" i="1" s="1"/>
  <c r="BL70" i="1" s="1"/>
  <c r="BM33" i="1"/>
  <c r="BM55" i="1" s="1"/>
  <c r="BM70" i="1" s="1"/>
  <c r="BN33" i="1"/>
  <c r="BN55" i="1" s="1"/>
  <c r="BN70" i="1" s="1"/>
  <c r="BO33" i="1"/>
  <c r="BP33" i="1"/>
  <c r="BQ33" i="1"/>
  <c r="BR33" i="1"/>
  <c r="BS33" i="1"/>
  <c r="BS55" i="1" s="1"/>
  <c r="BS70" i="1" s="1"/>
  <c r="BT33" i="1"/>
  <c r="BT55" i="1" s="1"/>
  <c r="BT70" i="1" s="1"/>
  <c r="BU33" i="1"/>
  <c r="BV33" i="1"/>
  <c r="BW33" i="1"/>
  <c r="BX33" i="1"/>
  <c r="BY33" i="1"/>
  <c r="BZ33" i="1"/>
  <c r="CA33" i="1"/>
  <c r="CA55" i="1" s="1"/>
  <c r="CA70" i="1" s="1"/>
  <c r="CB33" i="1"/>
  <c r="CB55" i="1" s="1"/>
  <c r="CB70" i="1" s="1"/>
  <c r="CC33" i="1"/>
  <c r="CC55" i="1" s="1"/>
  <c r="CC70" i="1" s="1"/>
  <c r="CD33" i="1"/>
  <c r="B33" i="1"/>
  <c r="CE42" i="1" l="1"/>
  <c r="CA49" i="1"/>
  <c r="AU49" i="1"/>
  <c r="CD67" i="1"/>
  <c r="AM49" i="1"/>
  <c r="CD64" i="1"/>
  <c r="AN49" i="1"/>
  <c r="W49" i="1"/>
  <c r="BC49" i="1"/>
  <c r="P49" i="1"/>
  <c r="CB49" i="1"/>
  <c r="O49" i="1"/>
  <c r="BD49" i="1"/>
  <c r="BL49" i="1"/>
  <c r="R49" i="1"/>
  <c r="BK49" i="1"/>
  <c r="Q49" i="1"/>
  <c r="BW49" i="1"/>
  <c r="BW55" i="1"/>
  <c r="BW70" i="1" s="1"/>
  <c r="BG49" i="1"/>
  <c r="BG55" i="1"/>
  <c r="BG70" i="1" s="1"/>
  <c r="AY49" i="1"/>
  <c r="AY55" i="1"/>
  <c r="AY70" i="1" s="1"/>
  <c r="AQ49" i="1"/>
  <c r="AQ55" i="1"/>
  <c r="AQ70" i="1" s="1"/>
  <c r="AA49" i="1"/>
  <c r="AA55" i="1"/>
  <c r="AA70" i="1" s="1"/>
  <c r="S49" i="1"/>
  <c r="S55" i="1"/>
  <c r="S70" i="1" s="1"/>
  <c r="C49" i="1"/>
  <c r="C55" i="1"/>
  <c r="C70" i="1" s="1"/>
  <c r="CD49" i="1"/>
  <c r="CD55" i="1"/>
  <c r="BV49" i="1"/>
  <c r="BV55" i="1"/>
  <c r="BV70" i="1" s="1"/>
  <c r="Y49" i="1"/>
  <c r="Y55" i="1"/>
  <c r="Y70" i="1" s="1"/>
  <c r="I49" i="1"/>
  <c r="I55" i="1"/>
  <c r="I70" i="1" s="1"/>
  <c r="AH49" i="1"/>
  <c r="AG49" i="1"/>
  <c r="BT49" i="1"/>
  <c r="AX49" i="1"/>
  <c r="AF49" i="1"/>
  <c r="H49" i="1"/>
  <c r="BZ49" i="1"/>
  <c r="BZ55" i="1"/>
  <c r="BZ70" i="1" s="1"/>
  <c r="BR49" i="1"/>
  <c r="BR55" i="1"/>
  <c r="BR70" i="1" s="1"/>
  <c r="BJ49" i="1"/>
  <c r="BJ55" i="1"/>
  <c r="BJ70" i="1" s="1"/>
  <c r="BB49" i="1"/>
  <c r="BB55" i="1"/>
  <c r="BB70" i="1" s="1"/>
  <c r="AT49" i="1"/>
  <c r="AT55" i="1"/>
  <c r="AT70" i="1" s="1"/>
  <c r="AL49" i="1"/>
  <c r="AL55" i="1"/>
  <c r="AL70" i="1" s="1"/>
  <c r="AD49" i="1"/>
  <c r="AD55" i="1"/>
  <c r="AD70" i="1" s="1"/>
  <c r="V49" i="1"/>
  <c r="V55" i="1"/>
  <c r="V70" i="1" s="1"/>
  <c r="N49" i="1"/>
  <c r="N55" i="1"/>
  <c r="N70" i="1" s="1"/>
  <c r="F49" i="1"/>
  <c r="F55" i="1"/>
  <c r="F70" i="1" s="1"/>
  <c r="BS49" i="1"/>
  <c r="AW49" i="1"/>
  <c r="AE49" i="1"/>
  <c r="G49" i="1"/>
  <c r="BY49" i="1"/>
  <c r="BY55" i="1"/>
  <c r="BY70" i="1" s="1"/>
  <c r="BQ49" i="1"/>
  <c r="BQ55" i="1"/>
  <c r="BQ70" i="1" s="1"/>
  <c r="BI49" i="1"/>
  <c r="BI55" i="1"/>
  <c r="BI70" i="1" s="1"/>
  <c r="BA49" i="1"/>
  <c r="BA55" i="1"/>
  <c r="BA70" i="1" s="1"/>
  <c r="AS49" i="1"/>
  <c r="AS55" i="1"/>
  <c r="AS70" i="1" s="1"/>
  <c r="AK49" i="1"/>
  <c r="AK55" i="1"/>
  <c r="AK70" i="1" s="1"/>
  <c r="AC49" i="1"/>
  <c r="AC55" i="1"/>
  <c r="AC70" i="1" s="1"/>
  <c r="U49" i="1"/>
  <c r="U55" i="1"/>
  <c r="U70" i="1" s="1"/>
  <c r="M49" i="1"/>
  <c r="M55" i="1"/>
  <c r="M70" i="1" s="1"/>
  <c r="E49" i="1"/>
  <c r="E55" i="1"/>
  <c r="E70" i="1" s="1"/>
  <c r="BN49" i="1"/>
  <c r="AV49" i="1"/>
  <c r="X49" i="1"/>
  <c r="CD58" i="1"/>
  <c r="B49" i="1"/>
  <c r="B55" i="1"/>
  <c r="B70" i="1" s="1"/>
  <c r="AI49" i="1"/>
  <c r="AI55" i="1"/>
  <c r="AI70" i="1" s="1"/>
  <c r="BF49" i="1"/>
  <c r="BF55" i="1"/>
  <c r="BF70" i="1" s="1"/>
  <c r="AP49" i="1"/>
  <c r="AP55" i="1"/>
  <c r="AP70" i="1" s="1"/>
  <c r="Z49" i="1"/>
  <c r="Z55" i="1"/>
  <c r="Z70" i="1" s="1"/>
  <c r="J49" i="1"/>
  <c r="J55" i="1"/>
  <c r="J70" i="1" s="1"/>
  <c r="BU49" i="1"/>
  <c r="BU55" i="1"/>
  <c r="BU70" i="1" s="1"/>
  <c r="BE49" i="1"/>
  <c r="BE55" i="1"/>
  <c r="BE70" i="1" s="1"/>
  <c r="AO49" i="1"/>
  <c r="AO55" i="1"/>
  <c r="AO70" i="1" s="1"/>
  <c r="BX49" i="1"/>
  <c r="BX55" i="1"/>
  <c r="BX70" i="1" s="1"/>
  <c r="BP49" i="1"/>
  <c r="BP55" i="1"/>
  <c r="BP70" i="1" s="1"/>
  <c r="BH49" i="1"/>
  <c r="BH55" i="1"/>
  <c r="BH70" i="1" s="1"/>
  <c r="AZ49" i="1"/>
  <c r="AZ55" i="1"/>
  <c r="AZ70" i="1" s="1"/>
  <c r="AR49" i="1"/>
  <c r="AR55" i="1"/>
  <c r="AR70" i="1" s="1"/>
  <c r="AJ49" i="1"/>
  <c r="AJ55" i="1"/>
  <c r="AJ70" i="1" s="1"/>
  <c r="AB49" i="1"/>
  <c r="AB55" i="1"/>
  <c r="AB70" i="1" s="1"/>
  <c r="T49" i="1"/>
  <c r="T55" i="1"/>
  <c r="T70" i="1" s="1"/>
  <c r="L49" i="1"/>
  <c r="L55" i="1"/>
  <c r="L70" i="1" s="1"/>
  <c r="D49" i="1"/>
  <c r="D55" i="1"/>
  <c r="D70" i="1" s="1"/>
  <c r="BM49" i="1"/>
  <c r="BO49" i="1"/>
  <c r="BO55" i="1"/>
  <c r="BO70" i="1" s="1"/>
  <c r="K49" i="1"/>
  <c r="K55" i="1"/>
  <c r="K70" i="1" s="1"/>
  <c r="CE33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AZ27" i="1"/>
  <c r="BA27" i="1"/>
  <c r="BB27" i="1"/>
  <c r="BC27" i="1"/>
  <c r="BD27" i="1"/>
  <c r="BE27" i="1"/>
  <c r="BF27" i="1"/>
  <c r="BG27" i="1"/>
  <c r="BH27" i="1"/>
  <c r="BI27" i="1"/>
  <c r="BJ27" i="1"/>
  <c r="BK27" i="1"/>
  <c r="BL27" i="1"/>
  <c r="BM27" i="1"/>
  <c r="BN27" i="1"/>
  <c r="BO27" i="1"/>
  <c r="BP27" i="1"/>
  <c r="BQ27" i="1"/>
  <c r="BR27" i="1"/>
  <c r="BS27" i="1"/>
  <c r="BT27" i="1"/>
  <c r="BU27" i="1"/>
  <c r="BV27" i="1"/>
  <c r="BW27" i="1"/>
  <c r="BX27" i="1"/>
  <c r="BY27" i="1"/>
  <c r="BZ27" i="1"/>
  <c r="CA27" i="1"/>
  <c r="CB27" i="1"/>
  <c r="CC27" i="1"/>
  <c r="CD27" i="1"/>
  <c r="B27" i="1"/>
  <c r="CE26" i="1"/>
  <c r="CE69" i="1" s="1"/>
  <c r="CE25" i="1"/>
  <c r="CE68" i="1" s="1"/>
  <c r="CE24" i="1"/>
  <c r="CE67" i="1" s="1"/>
  <c r="CE23" i="1"/>
  <c r="CE66" i="1" s="1"/>
  <c r="CE22" i="1"/>
  <c r="CE65" i="1" s="1"/>
  <c r="CE21" i="1"/>
  <c r="CE20" i="1"/>
  <c r="CE63" i="1" s="1"/>
  <c r="CE19" i="1"/>
  <c r="CE62" i="1" s="1"/>
  <c r="CE18" i="1"/>
  <c r="CE17" i="1"/>
  <c r="CE60" i="1" s="1"/>
  <c r="CE16" i="1"/>
  <c r="CE59" i="1" s="1"/>
  <c r="CE15" i="1"/>
  <c r="CE14" i="1"/>
  <c r="CE57" i="1" s="1"/>
  <c r="CE13" i="1"/>
  <c r="CE56" i="1" s="1"/>
  <c r="CE12" i="1"/>
  <c r="CE55" i="1" s="1"/>
  <c r="CE61" i="1" l="1"/>
  <c r="CD70" i="1"/>
  <c r="CE64" i="1"/>
  <c r="CE58" i="1"/>
  <c r="CE49" i="1"/>
  <c r="CE27" i="1"/>
  <c r="CE70" i="1" l="1"/>
</calcChain>
</file>

<file path=xl/sharedStrings.xml><?xml version="1.0" encoding="utf-8"?>
<sst xmlns="http://schemas.openxmlformats.org/spreadsheetml/2006/main" count="91" uniqueCount="22">
  <si>
    <t>MINISTERIO DE SALUD</t>
  </si>
  <si>
    <t>SERVICIO DE SALUD COQUIMBO</t>
  </si>
  <si>
    <t>SUBDIRECCION DE GESTION ASISTENCIAL</t>
  </si>
  <si>
    <t>SUBDEPTO. DE ESTADISTICAS Y GESTION DE LA INFORMACION</t>
  </si>
  <si>
    <t>Total general</t>
  </si>
  <si>
    <t>Andacollo</t>
  </si>
  <si>
    <t>Hombre</t>
  </si>
  <si>
    <t>Mujer</t>
  </si>
  <si>
    <t>Combarbalá</t>
  </si>
  <si>
    <t>Los Vilos</t>
  </si>
  <si>
    <t>Salamanca</t>
  </si>
  <si>
    <t>Vicuña</t>
  </si>
  <si>
    <t>Total</t>
  </si>
  <si>
    <t>FUENTE:</t>
  </si>
  <si>
    <t>https://www.ine.gob.cl/estadisticas/sociales/demografia-y-vitales/proyecciones-de-poblacion</t>
  </si>
  <si>
    <t>I</t>
  </si>
  <si>
    <t>80 y mas</t>
  </si>
  <si>
    <t>Poblacion Proyectada INE 2026</t>
  </si>
  <si>
    <t>Estimación 2026 de Población Hospitales Baja Complejidad</t>
  </si>
  <si>
    <t xml:space="preserve">Población Proyectada INE menos Población Percapita </t>
  </si>
  <si>
    <t xml:space="preserve">Población Percapita Validada 2026 </t>
  </si>
  <si>
    <t>COMUNA - SEXO - EDADES SIMPLES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</si>
</sst>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u/>
      <sz val="12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8" tint="0.59996337778862885"/>
      </left>
      <right style="thin">
        <color theme="8" tint="0.59996337778862885"/>
      </right>
      <top style="thin">
        <color theme="8" tint="0.59996337778862885"/>
      </top>
      <bottom style="thin">
        <color theme="8" tint="0.59996337778862885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4" fillId="0" borderId="0" xfId="2" applyFont="1"/>
    <xf numFmtId="0" fontId="5" fillId="0" borderId="0" xfId="0" applyFont="1"/>
    <xf numFmtId="164" fontId="5" fillId="0" borderId="0" xfId="1" applyNumberFormat="1" applyFont="1"/>
    <xf numFmtId="164" fontId="5" fillId="0" borderId="0" xfId="1" applyNumberFormat="1" applyFont="1" applyFill="1"/>
    <xf numFmtId="164" fontId="5" fillId="0" borderId="0" xfId="0" applyNumberFormat="1" applyFont="1"/>
    <xf numFmtId="0" fontId="3" fillId="2" borderId="1" xfId="0" applyFont="1" applyFill="1" applyBorder="1"/>
    <xf numFmtId="0" fontId="3" fillId="3" borderId="1" xfId="0" applyFont="1" applyFill="1" applyBorder="1"/>
    <xf numFmtId="164" fontId="3" fillId="3" borderId="1" xfId="1" applyNumberFormat="1" applyFont="1" applyFill="1" applyBorder="1"/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164" fontId="3" fillId="4" borderId="1" xfId="1" applyNumberFormat="1" applyFont="1" applyFill="1" applyBorder="1"/>
    <xf numFmtId="0" fontId="3" fillId="0" borderId="1" xfId="0" applyFont="1" applyBorder="1" applyAlignment="1">
      <alignment horizontal="left" indent="1"/>
    </xf>
    <xf numFmtId="0" fontId="5" fillId="0" borderId="1" xfId="0" applyFont="1" applyBorder="1"/>
    <xf numFmtId="164" fontId="5" fillId="0" borderId="1" xfId="1" applyNumberFormat="1" applyFont="1" applyBorder="1"/>
    <xf numFmtId="0" fontId="0" fillId="0" borderId="1" xfId="0" applyBorder="1"/>
    <xf numFmtId="0" fontId="3" fillId="3" borderId="1" xfId="0" applyFont="1" applyFill="1" applyBorder="1" applyAlignment="1">
      <alignment horizontal="left"/>
    </xf>
    <xf numFmtId="164" fontId="3" fillId="2" borderId="1" xfId="1" applyNumberFormat="1" applyFont="1" applyFill="1" applyBorder="1"/>
    <xf numFmtId="164" fontId="5" fillId="0" borderId="1" xfId="1" applyNumberFormat="1" applyFont="1" applyFill="1" applyBorder="1"/>
    <xf numFmtId="0" fontId="6" fillId="0" borderId="1" xfId="0" applyFont="1" applyBorder="1"/>
    <xf numFmtId="0" fontId="3" fillId="2" borderId="1" xfId="0" applyFont="1" applyFill="1" applyBorder="1" applyAlignment="1">
      <alignment horizontal="left" inden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7605A-FD24-4DCC-BC5F-7B647FE03436}">
  <dimension ref="A1:CE105"/>
  <sheetViews>
    <sheetView showGridLines="0" workbookViewId="0">
      <selection activeCell="A32" sqref="A32"/>
    </sheetView>
  </sheetViews>
  <sheetFormatPr baseColWidth="10" defaultRowHeight="15.75" x14ac:dyDescent="0.25"/>
  <cols>
    <col min="1" max="1" width="36.140625" style="3" customWidth="1"/>
    <col min="2" max="82" width="11.42578125" style="3"/>
    <col min="83" max="83" width="12.7109375" style="4" bestFit="1" customWidth="1"/>
    <col min="84" max="16384" width="11.42578125" style="3"/>
  </cols>
  <sheetData>
    <row r="1" spans="1:83" x14ac:dyDescent="0.25">
      <c r="A1" s="1" t="s">
        <v>0</v>
      </c>
    </row>
    <row r="2" spans="1:83" x14ac:dyDescent="0.25">
      <c r="A2" s="1" t="s">
        <v>1</v>
      </c>
    </row>
    <row r="3" spans="1:83" x14ac:dyDescent="0.25">
      <c r="A3" s="1" t="s">
        <v>2</v>
      </c>
    </row>
    <row r="4" spans="1:83" x14ac:dyDescent="0.25">
      <c r="A4" s="1" t="s">
        <v>3</v>
      </c>
    </row>
    <row r="5" spans="1:83" x14ac:dyDescent="0.25">
      <c r="A5" s="1"/>
    </row>
    <row r="6" spans="1:83" x14ac:dyDescent="0.25">
      <c r="A6" s="1" t="s">
        <v>17</v>
      </c>
    </row>
    <row r="7" spans="1:83" x14ac:dyDescent="0.25">
      <c r="A7" s="1"/>
    </row>
    <row r="8" spans="1:83" x14ac:dyDescent="0.25">
      <c r="A8" s="1" t="s">
        <v>13</v>
      </c>
      <c r="B8" s="2" t="s">
        <v>14</v>
      </c>
    </row>
    <row r="9" spans="1:83" x14ac:dyDescent="0.25">
      <c r="A9" s="1"/>
    </row>
    <row r="11" spans="1:83" x14ac:dyDescent="0.25">
      <c r="A11" s="7" t="s">
        <v>21</v>
      </c>
      <c r="B11" s="8">
        <v>0</v>
      </c>
      <c r="C11" s="8">
        <v>1</v>
      </c>
      <c r="D11" s="8">
        <v>2</v>
      </c>
      <c r="E11" s="8">
        <v>3</v>
      </c>
      <c r="F11" s="8">
        <v>4</v>
      </c>
      <c r="G11" s="8">
        <v>5</v>
      </c>
      <c r="H11" s="8">
        <v>6</v>
      </c>
      <c r="I11" s="8">
        <v>7</v>
      </c>
      <c r="J11" s="8">
        <v>8</v>
      </c>
      <c r="K11" s="8">
        <v>9</v>
      </c>
      <c r="L11" s="8">
        <v>10</v>
      </c>
      <c r="M11" s="8">
        <v>11</v>
      </c>
      <c r="N11" s="8">
        <v>12</v>
      </c>
      <c r="O11" s="8">
        <v>13</v>
      </c>
      <c r="P11" s="8">
        <v>14</v>
      </c>
      <c r="Q11" s="8">
        <v>15</v>
      </c>
      <c r="R11" s="8">
        <v>16</v>
      </c>
      <c r="S11" s="8">
        <v>17</v>
      </c>
      <c r="T11" s="8">
        <v>18</v>
      </c>
      <c r="U11" s="8">
        <v>19</v>
      </c>
      <c r="V11" s="8">
        <v>20</v>
      </c>
      <c r="W11" s="8">
        <v>21</v>
      </c>
      <c r="X11" s="8">
        <v>22</v>
      </c>
      <c r="Y11" s="8">
        <v>23</v>
      </c>
      <c r="Z11" s="8">
        <v>24</v>
      </c>
      <c r="AA11" s="8">
        <v>25</v>
      </c>
      <c r="AB11" s="8">
        <v>26</v>
      </c>
      <c r="AC11" s="8">
        <v>27</v>
      </c>
      <c r="AD11" s="8">
        <v>28</v>
      </c>
      <c r="AE11" s="8">
        <v>29</v>
      </c>
      <c r="AF11" s="8">
        <v>30</v>
      </c>
      <c r="AG11" s="8">
        <v>31</v>
      </c>
      <c r="AH11" s="8">
        <v>32</v>
      </c>
      <c r="AI11" s="8">
        <v>33</v>
      </c>
      <c r="AJ11" s="8">
        <v>34</v>
      </c>
      <c r="AK11" s="8">
        <v>35</v>
      </c>
      <c r="AL11" s="8">
        <v>36</v>
      </c>
      <c r="AM11" s="8">
        <v>37</v>
      </c>
      <c r="AN11" s="8">
        <v>38</v>
      </c>
      <c r="AO11" s="8">
        <v>39</v>
      </c>
      <c r="AP11" s="8">
        <v>40</v>
      </c>
      <c r="AQ11" s="8">
        <v>41</v>
      </c>
      <c r="AR11" s="8">
        <v>42</v>
      </c>
      <c r="AS11" s="8">
        <v>43</v>
      </c>
      <c r="AT11" s="8">
        <v>44</v>
      </c>
      <c r="AU11" s="8">
        <v>45</v>
      </c>
      <c r="AV11" s="8">
        <v>46</v>
      </c>
      <c r="AW11" s="8">
        <v>47</v>
      </c>
      <c r="AX11" s="8">
        <v>48</v>
      </c>
      <c r="AY11" s="8">
        <v>49</v>
      </c>
      <c r="AZ11" s="8">
        <v>50</v>
      </c>
      <c r="BA11" s="8">
        <v>51</v>
      </c>
      <c r="BB11" s="8">
        <v>52</v>
      </c>
      <c r="BC11" s="8">
        <v>53</v>
      </c>
      <c r="BD11" s="8">
        <v>54</v>
      </c>
      <c r="BE11" s="8">
        <v>55</v>
      </c>
      <c r="BF11" s="8">
        <v>56</v>
      </c>
      <c r="BG11" s="8">
        <v>57</v>
      </c>
      <c r="BH11" s="8">
        <v>58</v>
      </c>
      <c r="BI11" s="8">
        <v>59</v>
      </c>
      <c r="BJ11" s="8">
        <v>60</v>
      </c>
      <c r="BK11" s="8">
        <v>61</v>
      </c>
      <c r="BL11" s="8">
        <v>62</v>
      </c>
      <c r="BM11" s="8">
        <v>63</v>
      </c>
      <c r="BN11" s="8">
        <v>64</v>
      </c>
      <c r="BO11" s="8">
        <v>65</v>
      </c>
      <c r="BP11" s="8">
        <v>66</v>
      </c>
      <c r="BQ11" s="8">
        <v>67</v>
      </c>
      <c r="BR11" s="8">
        <v>68</v>
      </c>
      <c r="BS11" s="8">
        <v>69</v>
      </c>
      <c r="BT11" s="8">
        <v>70</v>
      </c>
      <c r="BU11" s="8">
        <v>71</v>
      </c>
      <c r="BV11" s="8">
        <v>72</v>
      </c>
      <c r="BW11" s="8">
        <v>73</v>
      </c>
      <c r="BX11" s="8">
        <v>74</v>
      </c>
      <c r="BY11" s="8">
        <v>75</v>
      </c>
      <c r="BZ11" s="8">
        <v>76</v>
      </c>
      <c r="CA11" s="8">
        <v>77</v>
      </c>
      <c r="CB11" s="8">
        <v>78</v>
      </c>
      <c r="CC11" s="8">
        <v>79</v>
      </c>
      <c r="CD11" s="7" t="s">
        <v>16</v>
      </c>
      <c r="CE11" s="9" t="s">
        <v>12</v>
      </c>
    </row>
    <row r="12" spans="1:83" x14ac:dyDescent="0.25">
      <c r="A12" s="10" t="s">
        <v>5</v>
      </c>
      <c r="B12" s="11">
        <f>+B13+B14</f>
        <v>128</v>
      </c>
      <c r="C12" s="11">
        <f t="shared" ref="C12:BN12" si="0">+C13+C14</f>
        <v>128</v>
      </c>
      <c r="D12" s="11">
        <f t="shared" si="0"/>
        <v>131</v>
      </c>
      <c r="E12" s="11">
        <f t="shared" si="0"/>
        <v>133</v>
      </c>
      <c r="F12" s="11">
        <f t="shared" si="0"/>
        <v>140</v>
      </c>
      <c r="G12" s="11">
        <f t="shared" si="0"/>
        <v>143</v>
      </c>
      <c r="H12" s="11">
        <f t="shared" si="0"/>
        <v>147</v>
      </c>
      <c r="I12" s="11">
        <f t="shared" si="0"/>
        <v>145</v>
      </c>
      <c r="J12" s="11">
        <f t="shared" si="0"/>
        <v>141</v>
      </c>
      <c r="K12" s="11">
        <f t="shared" si="0"/>
        <v>142</v>
      </c>
      <c r="L12" s="11">
        <f t="shared" si="0"/>
        <v>155</v>
      </c>
      <c r="M12" s="11">
        <f t="shared" si="0"/>
        <v>170</v>
      </c>
      <c r="N12" s="11">
        <f t="shared" si="0"/>
        <v>172</v>
      </c>
      <c r="O12" s="11">
        <f t="shared" si="0"/>
        <v>172</v>
      </c>
      <c r="P12" s="11">
        <f t="shared" si="0"/>
        <v>169</v>
      </c>
      <c r="Q12" s="11">
        <f t="shared" si="0"/>
        <v>159</v>
      </c>
      <c r="R12" s="11">
        <f t="shared" si="0"/>
        <v>150</v>
      </c>
      <c r="S12" s="11">
        <f t="shared" si="0"/>
        <v>145</v>
      </c>
      <c r="T12" s="11">
        <f t="shared" si="0"/>
        <v>139</v>
      </c>
      <c r="U12" s="11">
        <f t="shared" si="0"/>
        <v>132</v>
      </c>
      <c r="V12" s="11">
        <f t="shared" si="0"/>
        <v>131</v>
      </c>
      <c r="W12" s="11">
        <f t="shared" si="0"/>
        <v>126</v>
      </c>
      <c r="X12" s="11">
        <f t="shared" si="0"/>
        <v>122</v>
      </c>
      <c r="Y12" s="11">
        <f t="shared" si="0"/>
        <v>123</v>
      </c>
      <c r="Z12" s="11">
        <f t="shared" si="0"/>
        <v>131</v>
      </c>
      <c r="AA12" s="11">
        <f t="shared" si="0"/>
        <v>138</v>
      </c>
      <c r="AB12" s="11">
        <f t="shared" si="0"/>
        <v>147</v>
      </c>
      <c r="AC12" s="11">
        <f t="shared" si="0"/>
        <v>152</v>
      </c>
      <c r="AD12" s="11">
        <f t="shared" si="0"/>
        <v>155</v>
      </c>
      <c r="AE12" s="11">
        <f t="shared" si="0"/>
        <v>152</v>
      </c>
      <c r="AF12" s="11">
        <f t="shared" si="0"/>
        <v>152</v>
      </c>
      <c r="AG12" s="11">
        <f t="shared" si="0"/>
        <v>153</v>
      </c>
      <c r="AH12" s="11">
        <f t="shared" si="0"/>
        <v>157</v>
      </c>
      <c r="AI12" s="11">
        <f t="shared" si="0"/>
        <v>160</v>
      </c>
      <c r="AJ12" s="11">
        <f t="shared" si="0"/>
        <v>163</v>
      </c>
      <c r="AK12" s="11">
        <f t="shared" si="0"/>
        <v>170</v>
      </c>
      <c r="AL12" s="11">
        <f t="shared" si="0"/>
        <v>168</v>
      </c>
      <c r="AM12" s="11">
        <f t="shared" si="0"/>
        <v>160</v>
      </c>
      <c r="AN12" s="11">
        <f t="shared" si="0"/>
        <v>146</v>
      </c>
      <c r="AO12" s="11">
        <f t="shared" si="0"/>
        <v>141</v>
      </c>
      <c r="AP12" s="11">
        <f t="shared" si="0"/>
        <v>141</v>
      </c>
      <c r="AQ12" s="11">
        <f t="shared" si="0"/>
        <v>149</v>
      </c>
      <c r="AR12" s="11">
        <f t="shared" si="0"/>
        <v>149</v>
      </c>
      <c r="AS12" s="11">
        <f t="shared" si="0"/>
        <v>153</v>
      </c>
      <c r="AT12" s="11">
        <f t="shared" si="0"/>
        <v>154</v>
      </c>
      <c r="AU12" s="11">
        <f t="shared" si="0"/>
        <v>154</v>
      </c>
      <c r="AV12" s="11">
        <f t="shared" si="0"/>
        <v>152</v>
      </c>
      <c r="AW12" s="11">
        <f t="shared" si="0"/>
        <v>156</v>
      </c>
      <c r="AX12" s="11">
        <f t="shared" si="0"/>
        <v>161</v>
      </c>
      <c r="AY12" s="11">
        <f t="shared" si="0"/>
        <v>168</v>
      </c>
      <c r="AZ12" s="11">
        <f t="shared" si="0"/>
        <v>174</v>
      </c>
      <c r="BA12" s="11">
        <f t="shared" si="0"/>
        <v>174</v>
      </c>
      <c r="BB12" s="11">
        <f t="shared" si="0"/>
        <v>170</v>
      </c>
      <c r="BC12" s="11">
        <f t="shared" si="0"/>
        <v>161</v>
      </c>
      <c r="BD12" s="11">
        <f t="shared" si="0"/>
        <v>160</v>
      </c>
      <c r="BE12" s="11">
        <f t="shared" si="0"/>
        <v>158</v>
      </c>
      <c r="BF12" s="11">
        <f t="shared" si="0"/>
        <v>162</v>
      </c>
      <c r="BG12" s="11">
        <f t="shared" si="0"/>
        <v>158</v>
      </c>
      <c r="BH12" s="11">
        <f t="shared" si="0"/>
        <v>151</v>
      </c>
      <c r="BI12" s="11">
        <f t="shared" si="0"/>
        <v>144</v>
      </c>
      <c r="BJ12" s="11">
        <f t="shared" si="0"/>
        <v>139</v>
      </c>
      <c r="BK12" s="11">
        <f t="shared" si="0"/>
        <v>136</v>
      </c>
      <c r="BL12" s="11">
        <f t="shared" si="0"/>
        <v>138</v>
      </c>
      <c r="BM12" s="11">
        <f t="shared" si="0"/>
        <v>138</v>
      </c>
      <c r="BN12" s="11">
        <f t="shared" si="0"/>
        <v>137</v>
      </c>
      <c r="BO12" s="11">
        <f t="shared" ref="BO12:CD12" si="1">+BO13+BO14</f>
        <v>133</v>
      </c>
      <c r="BP12" s="11">
        <f t="shared" si="1"/>
        <v>131</v>
      </c>
      <c r="BQ12" s="11">
        <f t="shared" si="1"/>
        <v>128</v>
      </c>
      <c r="BR12" s="11">
        <f t="shared" si="1"/>
        <v>124</v>
      </c>
      <c r="BS12" s="11">
        <f t="shared" si="1"/>
        <v>119</v>
      </c>
      <c r="BT12" s="11">
        <f t="shared" si="1"/>
        <v>115</v>
      </c>
      <c r="BU12" s="11">
        <f t="shared" si="1"/>
        <v>108</v>
      </c>
      <c r="BV12" s="11">
        <f t="shared" si="1"/>
        <v>106</v>
      </c>
      <c r="BW12" s="11">
        <f t="shared" si="1"/>
        <v>102</v>
      </c>
      <c r="BX12" s="11">
        <f t="shared" si="1"/>
        <v>98</v>
      </c>
      <c r="BY12" s="11">
        <f t="shared" si="1"/>
        <v>95</v>
      </c>
      <c r="BZ12" s="11">
        <f t="shared" si="1"/>
        <v>92</v>
      </c>
      <c r="CA12" s="11">
        <f t="shared" si="1"/>
        <v>86</v>
      </c>
      <c r="CB12" s="11">
        <f t="shared" si="1"/>
        <v>79</v>
      </c>
      <c r="CC12" s="11">
        <f t="shared" si="1"/>
        <v>74</v>
      </c>
      <c r="CD12" s="11">
        <f t="shared" si="1"/>
        <v>522</v>
      </c>
      <c r="CE12" s="12">
        <f>SUM(B12:CD12)</f>
        <v>11837</v>
      </c>
    </row>
    <row r="13" spans="1:83" x14ac:dyDescent="0.25">
      <c r="A13" s="13" t="s">
        <v>6</v>
      </c>
      <c r="B13" s="14">
        <v>72</v>
      </c>
      <c r="C13" s="14">
        <v>71</v>
      </c>
      <c r="D13" s="14">
        <v>68</v>
      </c>
      <c r="E13" s="14">
        <v>66</v>
      </c>
      <c r="F13" s="14">
        <v>66</v>
      </c>
      <c r="G13" s="14">
        <v>68</v>
      </c>
      <c r="H13" s="14">
        <v>71</v>
      </c>
      <c r="I13" s="14">
        <v>72</v>
      </c>
      <c r="J13" s="14">
        <v>68</v>
      </c>
      <c r="K13" s="14">
        <v>66</v>
      </c>
      <c r="L13" s="14">
        <v>71</v>
      </c>
      <c r="M13" s="14">
        <v>83</v>
      </c>
      <c r="N13" s="14">
        <v>88</v>
      </c>
      <c r="O13" s="14">
        <v>92</v>
      </c>
      <c r="P13" s="14">
        <v>92</v>
      </c>
      <c r="Q13" s="14">
        <v>88</v>
      </c>
      <c r="R13" s="14">
        <v>82</v>
      </c>
      <c r="S13" s="14">
        <v>78</v>
      </c>
      <c r="T13" s="14">
        <v>72</v>
      </c>
      <c r="U13" s="14">
        <v>67</v>
      </c>
      <c r="V13" s="14">
        <v>66</v>
      </c>
      <c r="W13" s="14">
        <v>64</v>
      </c>
      <c r="X13" s="14">
        <v>61</v>
      </c>
      <c r="Y13" s="14">
        <v>60</v>
      </c>
      <c r="Z13" s="14">
        <v>62</v>
      </c>
      <c r="AA13" s="14">
        <v>65</v>
      </c>
      <c r="AB13" s="14">
        <v>72</v>
      </c>
      <c r="AC13" s="14">
        <v>76</v>
      </c>
      <c r="AD13" s="14">
        <v>79</v>
      </c>
      <c r="AE13" s="14">
        <v>76</v>
      </c>
      <c r="AF13" s="14">
        <v>76</v>
      </c>
      <c r="AG13" s="14">
        <v>76</v>
      </c>
      <c r="AH13" s="14">
        <v>79</v>
      </c>
      <c r="AI13" s="14">
        <v>81</v>
      </c>
      <c r="AJ13" s="14">
        <v>84</v>
      </c>
      <c r="AK13" s="14">
        <v>90</v>
      </c>
      <c r="AL13" s="14">
        <v>88</v>
      </c>
      <c r="AM13" s="14">
        <v>84</v>
      </c>
      <c r="AN13" s="14">
        <v>77</v>
      </c>
      <c r="AO13" s="14">
        <v>74</v>
      </c>
      <c r="AP13" s="14">
        <v>71</v>
      </c>
      <c r="AQ13" s="14">
        <v>74</v>
      </c>
      <c r="AR13" s="14">
        <v>72</v>
      </c>
      <c r="AS13" s="14">
        <v>74</v>
      </c>
      <c r="AT13" s="14">
        <v>76</v>
      </c>
      <c r="AU13" s="14">
        <v>75</v>
      </c>
      <c r="AV13" s="14">
        <v>71</v>
      </c>
      <c r="AW13" s="14">
        <v>70</v>
      </c>
      <c r="AX13" s="14">
        <v>73</v>
      </c>
      <c r="AY13" s="14">
        <v>80</v>
      </c>
      <c r="AZ13" s="14">
        <v>87</v>
      </c>
      <c r="BA13" s="14">
        <v>89</v>
      </c>
      <c r="BB13" s="14">
        <v>88</v>
      </c>
      <c r="BC13" s="14">
        <v>85</v>
      </c>
      <c r="BD13" s="14">
        <v>86</v>
      </c>
      <c r="BE13" s="14">
        <v>83</v>
      </c>
      <c r="BF13" s="14">
        <v>83</v>
      </c>
      <c r="BG13" s="14">
        <v>78</v>
      </c>
      <c r="BH13" s="14">
        <v>74</v>
      </c>
      <c r="BI13" s="14">
        <v>71</v>
      </c>
      <c r="BJ13" s="14">
        <v>71</v>
      </c>
      <c r="BK13" s="14">
        <v>70</v>
      </c>
      <c r="BL13" s="14">
        <v>71</v>
      </c>
      <c r="BM13" s="14">
        <v>70</v>
      </c>
      <c r="BN13" s="14">
        <v>68</v>
      </c>
      <c r="BO13" s="14">
        <v>65</v>
      </c>
      <c r="BP13" s="14">
        <v>62</v>
      </c>
      <c r="BQ13" s="14">
        <v>58</v>
      </c>
      <c r="BR13" s="14">
        <v>53</v>
      </c>
      <c r="BS13" s="14">
        <v>50</v>
      </c>
      <c r="BT13" s="14">
        <v>50</v>
      </c>
      <c r="BU13" s="14">
        <v>48</v>
      </c>
      <c r="BV13" s="14">
        <v>49</v>
      </c>
      <c r="BW13" s="14">
        <v>48</v>
      </c>
      <c r="BX13" s="14">
        <v>47</v>
      </c>
      <c r="BY13" s="14">
        <v>45</v>
      </c>
      <c r="BZ13" s="14">
        <v>44</v>
      </c>
      <c r="CA13" s="14">
        <v>42</v>
      </c>
      <c r="CB13" s="14">
        <v>40</v>
      </c>
      <c r="CC13" s="14">
        <v>37</v>
      </c>
      <c r="CD13" s="14">
        <v>232</v>
      </c>
      <c r="CE13" s="15">
        <f>SUM(B13:CD13)</f>
        <v>5871</v>
      </c>
    </row>
    <row r="14" spans="1:83" x14ac:dyDescent="0.25">
      <c r="A14" s="13" t="s">
        <v>7</v>
      </c>
      <c r="B14" s="14">
        <v>56</v>
      </c>
      <c r="C14" s="14">
        <v>57</v>
      </c>
      <c r="D14" s="14">
        <v>63</v>
      </c>
      <c r="E14" s="14">
        <v>67</v>
      </c>
      <c r="F14" s="14">
        <v>74</v>
      </c>
      <c r="G14" s="14">
        <v>75</v>
      </c>
      <c r="H14" s="14">
        <v>76</v>
      </c>
      <c r="I14" s="14">
        <v>73</v>
      </c>
      <c r="J14" s="14">
        <v>73</v>
      </c>
      <c r="K14" s="14">
        <v>76</v>
      </c>
      <c r="L14" s="14">
        <v>84</v>
      </c>
      <c r="M14" s="14">
        <v>87</v>
      </c>
      <c r="N14" s="14">
        <v>84</v>
      </c>
      <c r="O14" s="14">
        <v>80</v>
      </c>
      <c r="P14" s="14">
        <v>77</v>
      </c>
      <c r="Q14" s="14">
        <v>71</v>
      </c>
      <c r="R14" s="14">
        <v>68</v>
      </c>
      <c r="S14" s="14">
        <v>67</v>
      </c>
      <c r="T14" s="14">
        <v>67</v>
      </c>
      <c r="U14" s="14">
        <v>65</v>
      </c>
      <c r="V14" s="14">
        <v>65</v>
      </c>
      <c r="W14" s="14">
        <v>62</v>
      </c>
      <c r="X14" s="14">
        <v>61</v>
      </c>
      <c r="Y14" s="14">
        <v>63</v>
      </c>
      <c r="Z14" s="14">
        <v>69</v>
      </c>
      <c r="AA14" s="14">
        <v>73</v>
      </c>
      <c r="AB14" s="14">
        <v>75</v>
      </c>
      <c r="AC14" s="14">
        <v>76</v>
      </c>
      <c r="AD14" s="14">
        <v>76</v>
      </c>
      <c r="AE14" s="14">
        <v>76</v>
      </c>
      <c r="AF14" s="14">
        <v>76</v>
      </c>
      <c r="AG14" s="14">
        <v>77</v>
      </c>
      <c r="AH14" s="14">
        <v>78</v>
      </c>
      <c r="AI14" s="14">
        <v>79</v>
      </c>
      <c r="AJ14" s="14">
        <v>79</v>
      </c>
      <c r="AK14" s="14">
        <v>80</v>
      </c>
      <c r="AL14" s="14">
        <v>80</v>
      </c>
      <c r="AM14" s="14">
        <v>76</v>
      </c>
      <c r="AN14" s="14">
        <v>69</v>
      </c>
      <c r="AO14" s="14">
        <v>67</v>
      </c>
      <c r="AP14" s="14">
        <v>70</v>
      </c>
      <c r="AQ14" s="14">
        <v>75</v>
      </c>
      <c r="AR14" s="14">
        <v>77</v>
      </c>
      <c r="AS14" s="14">
        <v>79</v>
      </c>
      <c r="AT14" s="14">
        <v>78</v>
      </c>
      <c r="AU14" s="14">
        <v>79</v>
      </c>
      <c r="AV14" s="14">
        <v>81</v>
      </c>
      <c r="AW14" s="14">
        <v>86</v>
      </c>
      <c r="AX14" s="14">
        <v>88</v>
      </c>
      <c r="AY14" s="14">
        <v>88</v>
      </c>
      <c r="AZ14" s="14">
        <v>87</v>
      </c>
      <c r="BA14" s="14">
        <v>85</v>
      </c>
      <c r="BB14" s="14">
        <v>82</v>
      </c>
      <c r="BC14" s="14">
        <v>76</v>
      </c>
      <c r="BD14" s="14">
        <v>74</v>
      </c>
      <c r="BE14" s="14">
        <v>75</v>
      </c>
      <c r="BF14" s="14">
        <v>79</v>
      </c>
      <c r="BG14" s="14">
        <v>80</v>
      </c>
      <c r="BH14" s="14">
        <v>77</v>
      </c>
      <c r="BI14" s="14">
        <v>73</v>
      </c>
      <c r="BJ14" s="14">
        <v>68</v>
      </c>
      <c r="BK14" s="14">
        <v>66</v>
      </c>
      <c r="BL14" s="14">
        <v>67</v>
      </c>
      <c r="BM14" s="14">
        <v>68</v>
      </c>
      <c r="BN14" s="14">
        <v>69</v>
      </c>
      <c r="BO14" s="14">
        <v>68</v>
      </c>
      <c r="BP14" s="14">
        <v>69</v>
      </c>
      <c r="BQ14" s="14">
        <v>70</v>
      </c>
      <c r="BR14" s="14">
        <v>71</v>
      </c>
      <c r="BS14" s="14">
        <v>69</v>
      </c>
      <c r="BT14" s="14">
        <v>65</v>
      </c>
      <c r="BU14" s="14">
        <v>60</v>
      </c>
      <c r="BV14" s="14">
        <v>57</v>
      </c>
      <c r="BW14" s="14">
        <v>54</v>
      </c>
      <c r="BX14" s="14">
        <v>51</v>
      </c>
      <c r="BY14" s="14">
        <v>50</v>
      </c>
      <c r="BZ14" s="14">
        <v>48</v>
      </c>
      <c r="CA14" s="14">
        <v>44</v>
      </c>
      <c r="CB14" s="14">
        <v>39</v>
      </c>
      <c r="CC14" s="14">
        <v>37</v>
      </c>
      <c r="CD14" s="14">
        <v>290</v>
      </c>
      <c r="CE14" s="15">
        <f>SUM(B14:CD14)</f>
        <v>5966</v>
      </c>
    </row>
    <row r="15" spans="1:83" x14ac:dyDescent="0.25">
      <c r="A15" s="10" t="s">
        <v>8</v>
      </c>
      <c r="B15" s="11">
        <f>+B16+B17</f>
        <v>113</v>
      </c>
      <c r="C15" s="11">
        <f t="shared" ref="C15:BN15" si="2">+C16+C17</f>
        <v>115</v>
      </c>
      <c r="D15" s="11">
        <f t="shared" si="2"/>
        <v>120</v>
      </c>
      <c r="E15" s="11">
        <f t="shared" si="2"/>
        <v>126</v>
      </c>
      <c r="F15" s="11">
        <f t="shared" si="2"/>
        <v>127</v>
      </c>
      <c r="G15" s="11">
        <f t="shared" si="2"/>
        <v>127</v>
      </c>
      <c r="H15" s="11">
        <f t="shared" si="2"/>
        <v>122</v>
      </c>
      <c r="I15" s="11">
        <f t="shared" si="2"/>
        <v>125</v>
      </c>
      <c r="J15" s="11">
        <f t="shared" si="2"/>
        <v>133</v>
      </c>
      <c r="K15" s="11">
        <f t="shared" si="2"/>
        <v>151</v>
      </c>
      <c r="L15" s="11">
        <f t="shared" si="2"/>
        <v>170</v>
      </c>
      <c r="M15" s="11">
        <f t="shared" si="2"/>
        <v>183</v>
      </c>
      <c r="N15" s="11">
        <f t="shared" si="2"/>
        <v>175</v>
      </c>
      <c r="O15" s="11">
        <f t="shared" si="2"/>
        <v>165</v>
      </c>
      <c r="P15" s="11">
        <f t="shared" si="2"/>
        <v>164</v>
      </c>
      <c r="Q15" s="11">
        <f t="shared" si="2"/>
        <v>160</v>
      </c>
      <c r="R15" s="11">
        <f t="shared" si="2"/>
        <v>155</v>
      </c>
      <c r="S15" s="11">
        <f t="shared" si="2"/>
        <v>132</v>
      </c>
      <c r="T15" s="11">
        <f t="shared" si="2"/>
        <v>107</v>
      </c>
      <c r="U15" s="11">
        <f t="shared" si="2"/>
        <v>89</v>
      </c>
      <c r="V15" s="11">
        <f t="shared" si="2"/>
        <v>94</v>
      </c>
      <c r="W15" s="11">
        <f t="shared" si="2"/>
        <v>96</v>
      </c>
      <c r="X15" s="11">
        <f t="shared" si="2"/>
        <v>102</v>
      </c>
      <c r="Y15" s="11">
        <f t="shared" si="2"/>
        <v>104</v>
      </c>
      <c r="Z15" s="11">
        <f t="shared" si="2"/>
        <v>115</v>
      </c>
      <c r="AA15" s="11">
        <f t="shared" si="2"/>
        <v>122</v>
      </c>
      <c r="AB15" s="11">
        <f t="shared" si="2"/>
        <v>129</v>
      </c>
      <c r="AC15" s="11">
        <f t="shared" si="2"/>
        <v>130</v>
      </c>
      <c r="AD15" s="11">
        <f t="shared" si="2"/>
        <v>131</v>
      </c>
      <c r="AE15" s="11">
        <f t="shared" si="2"/>
        <v>132</v>
      </c>
      <c r="AF15" s="11">
        <f t="shared" si="2"/>
        <v>139</v>
      </c>
      <c r="AG15" s="11">
        <f t="shared" si="2"/>
        <v>154</v>
      </c>
      <c r="AH15" s="11">
        <f t="shared" si="2"/>
        <v>167</v>
      </c>
      <c r="AI15" s="11">
        <f t="shared" si="2"/>
        <v>176</v>
      </c>
      <c r="AJ15" s="11">
        <f t="shared" si="2"/>
        <v>181</v>
      </c>
      <c r="AK15" s="11">
        <f t="shared" si="2"/>
        <v>187</v>
      </c>
      <c r="AL15" s="11">
        <f t="shared" si="2"/>
        <v>192</v>
      </c>
      <c r="AM15" s="11">
        <f t="shared" si="2"/>
        <v>196</v>
      </c>
      <c r="AN15" s="11">
        <f t="shared" si="2"/>
        <v>193</v>
      </c>
      <c r="AO15" s="11">
        <f t="shared" si="2"/>
        <v>193</v>
      </c>
      <c r="AP15" s="11">
        <f t="shared" si="2"/>
        <v>189</v>
      </c>
      <c r="AQ15" s="11">
        <f t="shared" si="2"/>
        <v>188</v>
      </c>
      <c r="AR15" s="11">
        <f t="shared" si="2"/>
        <v>184</v>
      </c>
      <c r="AS15" s="11">
        <f t="shared" si="2"/>
        <v>189</v>
      </c>
      <c r="AT15" s="11">
        <f t="shared" si="2"/>
        <v>193</v>
      </c>
      <c r="AU15" s="11">
        <f t="shared" si="2"/>
        <v>193</v>
      </c>
      <c r="AV15" s="11">
        <f t="shared" si="2"/>
        <v>189</v>
      </c>
      <c r="AW15" s="11">
        <f t="shared" si="2"/>
        <v>188</v>
      </c>
      <c r="AX15" s="11">
        <f t="shared" si="2"/>
        <v>191</v>
      </c>
      <c r="AY15" s="11">
        <f t="shared" si="2"/>
        <v>194</v>
      </c>
      <c r="AZ15" s="11">
        <f t="shared" si="2"/>
        <v>198</v>
      </c>
      <c r="BA15" s="11">
        <f t="shared" si="2"/>
        <v>197</v>
      </c>
      <c r="BB15" s="11">
        <f t="shared" si="2"/>
        <v>195</v>
      </c>
      <c r="BC15" s="11">
        <f t="shared" si="2"/>
        <v>186</v>
      </c>
      <c r="BD15" s="11">
        <f t="shared" si="2"/>
        <v>186</v>
      </c>
      <c r="BE15" s="11">
        <f t="shared" si="2"/>
        <v>182</v>
      </c>
      <c r="BF15" s="11">
        <f t="shared" si="2"/>
        <v>189</v>
      </c>
      <c r="BG15" s="11">
        <f t="shared" si="2"/>
        <v>189</v>
      </c>
      <c r="BH15" s="11">
        <f t="shared" si="2"/>
        <v>192</v>
      </c>
      <c r="BI15" s="11">
        <f t="shared" si="2"/>
        <v>187</v>
      </c>
      <c r="BJ15" s="11">
        <f t="shared" si="2"/>
        <v>184</v>
      </c>
      <c r="BK15" s="11">
        <f t="shared" si="2"/>
        <v>185</v>
      </c>
      <c r="BL15" s="11">
        <f t="shared" si="2"/>
        <v>193</v>
      </c>
      <c r="BM15" s="11">
        <f t="shared" si="2"/>
        <v>196</v>
      </c>
      <c r="BN15" s="11">
        <f t="shared" si="2"/>
        <v>190</v>
      </c>
      <c r="BO15" s="11">
        <f t="shared" ref="BO15:CD15" si="3">+BO16+BO17</f>
        <v>181</v>
      </c>
      <c r="BP15" s="11">
        <f t="shared" si="3"/>
        <v>179</v>
      </c>
      <c r="BQ15" s="11">
        <f t="shared" si="3"/>
        <v>184</v>
      </c>
      <c r="BR15" s="11">
        <f t="shared" si="3"/>
        <v>182</v>
      </c>
      <c r="BS15" s="11">
        <f t="shared" si="3"/>
        <v>180</v>
      </c>
      <c r="BT15" s="11">
        <f t="shared" si="3"/>
        <v>173</v>
      </c>
      <c r="BU15" s="11">
        <f t="shared" si="3"/>
        <v>164</v>
      </c>
      <c r="BV15" s="11">
        <f t="shared" si="3"/>
        <v>161</v>
      </c>
      <c r="BW15" s="11">
        <f t="shared" si="3"/>
        <v>159</v>
      </c>
      <c r="BX15" s="11">
        <f t="shared" si="3"/>
        <v>154</v>
      </c>
      <c r="BY15" s="11">
        <f t="shared" si="3"/>
        <v>155</v>
      </c>
      <c r="BZ15" s="11">
        <f t="shared" si="3"/>
        <v>152</v>
      </c>
      <c r="CA15" s="11">
        <f t="shared" si="3"/>
        <v>152</v>
      </c>
      <c r="CB15" s="11">
        <f t="shared" si="3"/>
        <v>133</v>
      </c>
      <c r="CC15" s="11">
        <f t="shared" si="3"/>
        <v>120</v>
      </c>
      <c r="CD15" s="11">
        <f t="shared" si="3"/>
        <v>955</v>
      </c>
      <c r="CE15" s="12">
        <f t="shared" ref="CE15:CE26" si="4">SUM(B15:CD15)</f>
        <v>13823</v>
      </c>
    </row>
    <row r="16" spans="1:83" x14ac:dyDescent="0.25">
      <c r="A16" s="13" t="s">
        <v>6</v>
      </c>
      <c r="B16" s="14">
        <v>56</v>
      </c>
      <c r="C16" s="14">
        <v>57</v>
      </c>
      <c r="D16" s="14">
        <v>60</v>
      </c>
      <c r="E16" s="14">
        <v>65</v>
      </c>
      <c r="F16" s="14">
        <v>67</v>
      </c>
      <c r="G16" s="14">
        <v>67</v>
      </c>
      <c r="H16" s="14">
        <v>63</v>
      </c>
      <c r="I16" s="14">
        <v>64</v>
      </c>
      <c r="J16" s="14">
        <v>67</v>
      </c>
      <c r="K16" s="14">
        <v>77</v>
      </c>
      <c r="L16" s="14">
        <v>85</v>
      </c>
      <c r="M16" s="14">
        <v>91</v>
      </c>
      <c r="N16" s="14">
        <v>87</v>
      </c>
      <c r="O16" s="14">
        <v>86</v>
      </c>
      <c r="P16" s="14">
        <v>86</v>
      </c>
      <c r="Q16" s="14">
        <v>83</v>
      </c>
      <c r="R16" s="14">
        <v>79</v>
      </c>
      <c r="S16" s="14">
        <v>67</v>
      </c>
      <c r="T16" s="14">
        <v>54</v>
      </c>
      <c r="U16" s="14">
        <v>44</v>
      </c>
      <c r="V16" s="14">
        <v>46</v>
      </c>
      <c r="W16" s="14">
        <v>46</v>
      </c>
      <c r="X16" s="14">
        <v>50</v>
      </c>
      <c r="Y16" s="14">
        <v>52</v>
      </c>
      <c r="Z16" s="14">
        <v>59</v>
      </c>
      <c r="AA16" s="14">
        <v>63</v>
      </c>
      <c r="AB16" s="14">
        <v>67</v>
      </c>
      <c r="AC16" s="14">
        <v>67</v>
      </c>
      <c r="AD16" s="14">
        <v>68</v>
      </c>
      <c r="AE16" s="14">
        <v>67</v>
      </c>
      <c r="AF16" s="14">
        <v>69</v>
      </c>
      <c r="AG16" s="14">
        <v>74</v>
      </c>
      <c r="AH16" s="14">
        <v>81</v>
      </c>
      <c r="AI16" s="14">
        <v>86</v>
      </c>
      <c r="AJ16" s="14">
        <v>90</v>
      </c>
      <c r="AK16" s="14">
        <v>92</v>
      </c>
      <c r="AL16" s="14">
        <v>95</v>
      </c>
      <c r="AM16" s="14">
        <v>97</v>
      </c>
      <c r="AN16" s="14">
        <v>97</v>
      </c>
      <c r="AO16" s="14">
        <v>97</v>
      </c>
      <c r="AP16" s="14">
        <v>98</v>
      </c>
      <c r="AQ16" s="14">
        <v>99</v>
      </c>
      <c r="AR16" s="14">
        <v>96</v>
      </c>
      <c r="AS16" s="14">
        <v>96</v>
      </c>
      <c r="AT16" s="14">
        <v>96</v>
      </c>
      <c r="AU16" s="14">
        <v>97</v>
      </c>
      <c r="AV16" s="14">
        <v>96</v>
      </c>
      <c r="AW16" s="14">
        <v>96</v>
      </c>
      <c r="AX16" s="14">
        <v>99</v>
      </c>
      <c r="AY16" s="14">
        <v>101</v>
      </c>
      <c r="AZ16" s="14">
        <v>104</v>
      </c>
      <c r="BA16" s="14">
        <v>103</v>
      </c>
      <c r="BB16" s="14">
        <v>99</v>
      </c>
      <c r="BC16" s="14">
        <v>93</v>
      </c>
      <c r="BD16" s="14">
        <v>92</v>
      </c>
      <c r="BE16" s="14">
        <v>93</v>
      </c>
      <c r="BF16" s="14">
        <v>97</v>
      </c>
      <c r="BG16" s="14">
        <v>95</v>
      </c>
      <c r="BH16" s="14">
        <v>93</v>
      </c>
      <c r="BI16" s="14">
        <v>90</v>
      </c>
      <c r="BJ16" s="14">
        <v>90</v>
      </c>
      <c r="BK16" s="14">
        <v>93</v>
      </c>
      <c r="BL16" s="14">
        <v>96</v>
      </c>
      <c r="BM16" s="14">
        <v>97</v>
      </c>
      <c r="BN16" s="14">
        <v>92</v>
      </c>
      <c r="BO16" s="14">
        <v>87</v>
      </c>
      <c r="BP16" s="14">
        <v>83</v>
      </c>
      <c r="BQ16" s="14">
        <v>85</v>
      </c>
      <c r="BR16" s="14">
        <v>83</v>
      </c>
      <c r="BS16" s="14">
        <v>83</v>
      </c>
      <c r="BT16" s="14">
        <v>82</v>
      </c>
      <c r="BU16" s="14">
        <v>82</v>
      </c>
      <c r="BV16" s="14">
        <v>84</v>
      </c>
      <c r="BW16" s="14">
        <v>80</v>
      </c>
      <c r="BX16" s="14">
        <v>75</v>
      </c>
      <c r="BY16" s="14">
        <v>73</v>
      </c>
      <c r="BZ16" s="14">
        <v>73</v>
      </c>
      <c r="CA16" s="14">
        <v>72</v>
      </c>
      <c r="CB16" s="14">
        <v>61</v>
      </c>
      <c r="CC16" s="14">
        <v>53</v>
      </c>
      <c r="CD16" s="14">
        <v>383</v>
      </c>
      <c r="CE16" s="15">
        <f t="shared" si="4"/>
        <v>6808</v>
      </c>
    </row>
    <row r="17" spans="1:83" x14ac:dyDescent="0.25">
      <c r="A17" s="13" t="s">
        <v>7</v>
      </c>
      <c r="B17" s="14">
        <v>57</v>
      </c>
      <c r="C17" s="14">
        <v>58</v>
      </c>
      <c r="D17" s="14">
        <v>60</v>
      </c>
      <c r="E17" s="14">
        <v>61</v>
      </c>
      <c r="F17" s="14">
        <v>60</v>
      </c>
      <c r="G17" s="14">
        <v>60</v>
      </c>
      <c r="H17" s="14">
        <v>59</v>
      </c>
      <c r="I17" s="14">
        <v>61</v>
      </c>
      <c r="J17" s="14">
        <v>66</v>
      </c>
      <c r="K17" s="14">
        <v>74</v>
      </c>
      <c r="L17" s="14">
        <v>85</v>
      </c>
      <c r="M17" s="14">
        <v>92</v>
      </c>
      <c r="N17" s="14">
        <v>88</v>
      </c>
      <c r="O17" s="14">
        <v>79</v>
      </c>
      <c r="P17" s="14">
        <v>78</v>
      </c>
      <c r="Q17" s="14">
        <v>77</v>
      </c>
      <c r="R17" s="14">
        <v>76</v>
      </c>
      <c r="S17" s="14">
        <v>65</v>
      </c>
      <c r="T17" s="14">
        <v>53</v>
      </c>
      <c r="U17" s="14">
        <v>45</v>
      </c>
      <c r="V17" s="14">
        <v>48</v>
      </c>
      <c r="W17" s="14">
        <v>50</v>
      </c>
      <c r="X17" s="14">
        <v>52</v>
      </c>
      <c r="Y17" s="14">
        <v>52</v>
      </c>
      <c r="Z17" s="14">
        <v>56</v>
      </c>
      <c r="AA17" s="14">
        <v>59</v>
      </c>
      <c r="AB17" s="14">
        <v>62</v>
      </c>
      <c r="AC17" s="14">
        <v>63</v>
      </c>
      <c r="AD17" s="14">
        <v>63</v>
      </c>
      <c r="AE17" s="14">
        <v>65</v>
      </c>
      <c r="AF17" s="14">
        <v>70</v>
      </c>
      <c r="AG17" s="14">
        <v>80</v>
      </c>
      <c r="AH17" s="14">
        <v>86</v>
      </c>
      <c r="AI17" s="14">
        <v>90</v>
      </c>
      <c r="AJ17" s="14">
        <v>91</v>
      </c>
      <c r="AK17" s="14">
        <v>95</v>
      </c>
      <c r="AL17" s="14">
        <v>97</v>
      </c>
      <c r="AM17" s="14">
        <v>99</v>
      </c>
      <c r="AN17" s="14">
        <v>96</v>
      </c>
      <c r="AO17" s="14">
        <v>96</v>
      </c>
      <c r="AP17" s="14">
        <v>91</v>
      </c>
      <c r="AQ17" s="14">
        <v>89</v>
      </c>
      <c r="AR17" s="14">
        <v>88</v>
      </c>
      <c r="AS17" s="14">
        <v>93</v>
      </c>
      <c r="AT17" s="14">
        <v>97</v>
      </c>
      <c r="AU17" s="14">
        <v>96</v>
      </c>
      <c r="AV17" s="14">
        <v>93</v>
      </c>
      <c r="AW17" s="14">
        <v>92</v>
      </c>
      <c r="AX17" s="14">
        <v>92</v>
      </c>
      <c r="AY17" s="14">
        <v>93</v>
      </c>
      <c r="AZ17" s="14">
        <v>94</v>
      </c>
      <c r="BA17" s="14">
        <v>94</v>
      </c>
      <c r="BB17" s="14">
        <v>96</v>
      </c>
      <c r="BC17" s="14">
        <v>93</v>
      </c>
      <c r="BD17" s="14">
        <v>94</v>
      </c>
      <c r="BE17" s="14">
        <v>89</v>
      </c>
      <c r="BF17" s="14">
        <v>92</v>
      </c>
      <c r="BG17" s="14">
        <v>94</v>
      </c>
      <c r="BH17" s="14">
        <v>99</v>
      </c>
      <c r="BI17" s="14">
        <v>97</v>
      </c>
      <c r="BJ17" s="14">
        <v>94</v>
      </c>
      <c r="BK17" s="14">
        <v>92</v>
      </c>
      <c r="BL17" s="14">
        <v>97</v>
      </c>
      <c r="BM17" s="14">
        <v>99</v>
      </c>
      <c r="BN17" s="14">
        <v>98</v>
      </c>
      <c r="BO17" s="14">
        <v>94</v>
      </c>
      <c r="BP17" s="14">
        <v>96</v>
      </c>
      <c r="BQ17" s="14">
        <v>99</v>
      </c>
      <c r="BR17" s="14">
        <v>99</v>
      </c>
      <c r="BS17" s="14">
        <v>97</v>
      </c>
      <c r="BT17" s="14">
        <v>91</v>
      </c>
      <c r="BU17" s="14">
        <v>82</v>
      </c>
      <c r="BV17" s="14">
        <v>77</v>
      </c>
      <c r="BW17" s="14">
        <v>79</v>
      </c>
      <c r="BX17" s="14">
        <v>79</v>
      </c>
      <c r="BY17" s="14">
        <v>82</v>
      </c>
      <c r="BZ17" s="14">
        <v>79</v>
      </c>
      <c r="CA17" s="14">
        <v>80</v>
      </c>
      <c r="CB17" s="14">
        <v>72</v>
      </c>
      <c r="CC17" s="14">
        <v>67</v>
      </c>
      <c r="CD17" s="14">
        <v>572</v>
      </c>
      <c r="CE17" s="15">
        <f t="shared" si="4"/>
        <v>7015</v>
      </c>
    </row>
    <row r="18" spans="1:83" x14ac:dyDescent="0.25">
      <c r="A18" s="10" t="s">
        <v>9</v>
      </c>
      <c r="B18" s="11">
        <f>+B19+B20</f>
        <v>281</v>
      </c>
      <c r="C18" s="11">
        <f t="shared" ref="C18:BN18" si="5">+C19+C20</f>
        <v>278</v>
      </c>
      <c r="D18" s="11">
        <f t="shared" si="5"/>
        <v>271</v>
      </c>
      <c r="E18" s="11">
        <f t="shared" si="5"/>
        <v>269</v>
      </c>
      <c r="F18" s="11">
        <f t="shared" si="5"/>
        <v>273</v>
      </c>
      <c r="G18" s="11">
        <f t="shared" si="5"/>
        <v>280</v>
      </c>
      <c r="H18" s="11">
        <f t="shared" si="5"/>
        <v>287</v>
      </c>
      <c r="I18" s="11">
        <f t="shared" si="5"/>
        <v>292</v>
      </c>
      <c r="J18" s="11">
        <f t="shared" si="5"/>
        <v>301</v>
      </c>
      <c r="K18" s="11">
        <f t="shared" si="5"/>
        <v>312</v>
      </c>
      <c r="L18" s="11">
        <f t="shared" si="5"/>
        <v>337</v>
      </c>
      <c r="M18" s="11">
        <f t="shared" si="5"/>
        <v>352</v>
      </c>
      <c r="N18" s="11">
        <f t="shared" si="5"/>
        <v>339</v>
      </c>
      <c r="O18" s="11">
        <f t="shared" si="5"/>
        <v>328</v>
      </c>
      <c r="P18" s="11">
        <f t="shared" si="5"/>
        <v>327</v>
      </c>
      <c r="Q18" s="11">
        <f t="shared" si="5"/>
        <v>323</v>
      </c>
      <c r="R18" s="11">
        <f t="shared" si="5"/>
        <v>306</v>
      </c>
      <c r="S18" s="11">
        <f t="shared" si="5"/>
        <v>277</v>
      </c>
      <c r="T18" s="11">
        <f t="shared" si="5"/>
        <v>236</v>
      </c>
      <c r="U18" s="11">
        <f t="shared" si="5"/>
        <v>213</v>
      </c>
      <c r="V18" s="11">
        <f t="shared" si="5"/>
        <v>219</v>
      </c>
      <c r="W18" s="11">
        <f t="shared" si="5"/>
        <v>230</v>
      </c>
      <c r="X18" s="11">
        <f t="shared" si="5"/>
        <v>249</v>
      </c>
      <c r="Y18" s="11">
        <f t="shared" si="5"/>
        <v>266</v>
      </c>
      <c r="Z18" s="11">
        <f t="shared" si="5"/>
        <v>289</v>
      </c>
      <c r="AA18" s="11">
        <f t="shared" si="5"/>
        <v>297</v>
      </c>
      <c r="AB18" s="11">
        <f t="shared" si="5"/>
        <v>310</v>
      </c>
      <c r="AC18" s="11">
        <f t="shared" si="5"/>
        <v>330</v>
      </c>
      <c r="AD18" s="11">
        <f t="shared" si="5"/>
        <v>357</v>
      </c>
      <c r="AE18" s="11">
        <f t="shared" si="5"/>
        <v>376</v>
      </c>
      <c r="AF18" s="11">
        <f t="shared" si="5"/>
        <v>384</v>
      </c>
      <c r="AG18" s="11">
        <f t="shared" si="5"/>
        <v>384</v>
      </c>
      <c r="AH18" s="11">
        <f t="shared" si="5"/>
        <v>389</v>
      </c>
      <c r="AI18" s="11">
        <f t="shared" si="5"/>
        <v>397</v>
      </c>
      <c r="AJ18" s="11">
        <f t="shared" si="5"/>
        <v>404</v>
      </c>
      <c r="AK18" s="11">
        <f t="shared" si="5"/>
        <v>403</v>
      </c>
      <c r="AL18" s="11">
        <f t="shared" si="5"/>
        <v>391</v>
      </c>
      <c r="AM18" s="11">
        <f t="shared" si="5"/>
        <v>379</v>
      </c>
      <c r="AN18" s="11">
        <f t="shared" si="5"/>
        <v>358</v>
      </c>
      <c r="AO18" s="11">
        <f t="shared" si="5"/>
        <v>346</v>
      </c>
      <c r="AP18" s="11">
        <f t="shared" si="5"/>
        <v>331</v>
      </c>
      <c r="AQ18" s="11">
        <f t="shared" si="5"/>
        <v>327</v>
      </c>
      <c r="AR18" s="11">
        <f t="shared" si="5"/>
        <v>323</v>
      </c>
      <c r="AS18" s="11">
        <f t="shared" si="5"/>
        <v>325</v>
      </c>
      <c r="AT18" s="11">
        <f t="shared" si="5"/>
        <v>320</v>
      </c>
      <c r="AU18" s="11">
        <f t="shared" si="5"/>
        <v>314</v>
      </c>
      <c r="AV18" s="11">
        <f t="shared" si="5"/>
        <v>307</v>
      </c>
      <c r="AW18" s="11">
        <f t="shared" si="5"/>
        <v>309</v>
      </c>
      <c r="AX18" s="11">
        <f t="shared" si="5"/>
        <v>308</v>
      </c>
      <c r="AY18" s="11">
        <f t="shared" si="5"/>
        <v>309</v>
      </c>
      <c r="AZ18" s="11">
        <f t="shared" si="5"/>
        <v>315</v>
      </c>
      <c r="BA18" s="11">
        <f t="shared" si="5"/>
        <v>328</v>
      </c>
      <c r="BB18" s="11">
        <f t="shared" si="5"/>
        <v>335</v>
      </c>
      <c r="BC18" s="11">
        <f t="shared" si="5"/>
        <v>331</v>
      </c>
      <c r="BD18" s="11">
        <f t="shared" si="5"/>
        <v>324</v>
      </c>
      <c r="BE18" s="11">
        <f t="shared" si="5"/>
        <v>323</v>
      </c>
      <c r="BF18" s="11">
        <f t="shared" si="5"/>
        <v>332</v>
      </c>
      <c r="BG18" s="11">
        <f t="shared" si="5"/>
        <v>339</v>
      </c>
      <c r="BH18" s="11">
        <f t="shared" si="5"/>
        <v>338</v>
      </c>
      <c r="BI18" s="11">
        <f t="shared" si="5"/>
        <v>331</v>
      </c>
      <c r="BJ18" s="11">
        <f t="shared" si="5"/>
        <v>315</v>
      </c>
      <c r="BK18" s="11">
        <f t="shared" si="5"/>
        <v>308</v>
      </c>
      <c r="BL18" s="11">
        <f t="shared" si="5"/>
        <v>295</v>
      </c>
      <c r="BM18" s="11">
        <f t="shared" si="5"/>
        <v>286</v>
      </c>
      <c r="BN18" s="11">
        <f t="shared" si="5"/>
        <v>270</v>
      </c>
      <c r="BO18" s="11">
        <f t="shared" ref="BO18:CD18" si="6">+BO19+BO20</f>
        <v>265</v>
      </c>
      <c r="BP18" s="11">
        <f t="shared" si="6"/>
        <v>262</v>
      </c>
      <c r="BQ18" s="11">
        <f t="shared" si="6"/>
        <v>260</v>
      </c>
      <c r="BR18" s="11">
        <f t="shared" si="6"/>
        <v>246</v>
      </c>
      <c r="BS18" s="11">
        <f t="shared" si="6"/>
        <v>242</v>
      </c>
      <c r="BT18" s="11">
        <f t="shared" si="6"/>
        <v>240</v>
      </c>
      <c r="BU18" s="11">
        <f t="shared" si="6"/>
        <v>234</v>
      </c>
      <c r="BV18" s="11">
        <f t="shared" si="6"/>
        <v>221</v>
      </c>
      <c r="BW18" s="11">
        <f t="shared" si="6"/>
        <v>204</v>
      </c>
      <c r="BX18" s="11">
        <f t="shared" si="6"/>
        <v>187</v>
      </c>
      <c r="BY18" s="11">
        <f t="shared" si="6"/>
        <v>178</v>
      </c>
      <c r="BZ18" s="11">
        <f t="shared" si="6"/>
        <v>173</v>
      </c>
      <c r="CA18" s="11">
        <f t="shared" si="6"/>
        <v>169</v>
      </c>
      <c r="CB18" s="11">
        <f t="shared" si="6"/>
        <v>167</v>
      </c>
      <c r="CC18" s="11">
        <f t="shared" si="6"/>
        <v>160</v>
      </c>
      <c r="CD18" s="11">
        <f t="shared" si="6"/>
        <v>1077</v>
      </c>
      <c r="CE18" s="12">
        <f t="shared" si="4"/>
        <v>24868</v>
      </c>
    </row>
    <row r="19" spans="1:83" x14ac:dyDescent="0.25">
      <c r="A19" s="13" t="s">
        <v>6</v>
      </c>
      <c r="B19" s="14">
        <v>150</v>
      </c>
      <c r="C19" s="14">
        <v>147</v>
      </c>
      <c r="D19" s="14">
        <v>141</v>
      </c>
      <c r="E19" s="14">
        <v>139</v>
      </c>
      <c r="F19" s="14">
        <v>140</v>
      </c>
      <c r="G19" s="14">
        <v>143</v>
      </c>
      <c r="H19" s="14">
        <v>146</v>
      </c>
      <c r="I19" s="14">
        <v>148</v>
      </c>
      <c r="J19" s="14">
        <v>153</v>
      </c>
      <c r="K19" s="14">
        <v>159</v>
      </c>
      <c r="L19" s="14">
        <v>175</v>
      </c>
      <c r="M19" s="14">
        <v>187</v>
      </c>
      <c r="N19" s="14">
        <v>181</v>
      </c>
      <c r="O19" s="14">
        <v>171</v>
      </c>
      <c r="P19" s="14">
        <v>168</v>
      </c>
      <c r="Q19" s="14">
        <v>165</v>
      </c>
      <c r="R19" s="14">
        <v>159</v>
      </c>
      <c r="S19" s="14">
        <v>144</v>
      </c>
      <c r="T19" s="14">
        <v>124</v>
      </c>
      <c r="U19" s="14">
        <v>114</v>
      </c>
      <c r="V19" s="14">
        <v>118</v>
      </c>
      <c r="W19" s="14">
        <v>123</v>
      </c>
      <c r="X19" s="14">
        <v>131</v>
      </c>
      <c r="Y19" s="14">
        <v>138</v>
      </c>
      <c r="Z19" s="14">
        <v>148</v>
      </c>
      <c r="AA19" s="14">
        <v>152</v>
      </c>
      <c r="AB19" s="14">
        <v>159</v>
      </c>
      <c r="AC19" s="14">
        <v>171</v>
      </c>
      <c r="AD19" s="14">
        <v>187</v>
      </c>
      <c r="AE19" s="14">
        <v>198</v>
      </c>
      <c r="AF19" s="14">
        <v>204</v>
      </c>
      <c r="AG19" s="14">
        <v>204</v>
      </c>
      <c r="AH19" s="14">
        <v>206</v>
      </c>
      <c r="AI19" s="14">
        <v>210</v>
      </c>
      <c r="AJ19" s="14">
        <v>213</v>
      </c>
      <c r="AK19" s="14">
        <v>210</v>
      </c>
      <c r="AL19" s="14">
        <v>197</v>
      </c>
      <c r="AM19" s="14">
        <v>185</v>
      </c>
      <c r="AN19" s="14">
        <v>172</v>
      </c>
      <c r="AO19" s="14">
        <v>166</v>
      </c>
      <c r="AP19" s="14">
        <v>158</v>
      </c>
      <c r="AQ19" s="14">
        <v>155</v>
      </c>
      <c r="AR19" s="14">
        <v>154</v>
      </c>
      <c r="AS19" s="14">
        <v>161</v>
      </c>
      <c r="AT19" s="14">
        <v>165</v>
      </c>
      <c r="AU19" s="14">
        <v>166</v>
      </c>
      <c r="AV19" s="14">
        <v>161</v>
      </c>
      <c r="AW19" s="14">
        <v>159</v>
      </c>
      <c r="AX19" s="14">
        <v>155</v>
      </c>
      <c r="AY19" s="14">
        <v>156</v>
      </c>
      <c r="AZ19" s="14">
        <v>160</v>
      </c>
      <c r="BA19" s="14">
        <v>168</v>
      </c>
      <c r="BB19" s="14">
        <v>172</v>
      </c>
      <c r="BC19" s="14">
        <v>169</v>
      </c>
      <c r="BD19" s="14">
        <v>164</v>
      </c>
      <c r="BE19" s="14">
        <v>162</v>
      </c>
      <c r="BF19" s="14">
        <v>165</v>
      </c>
      <c r="BG19" s="14">
        <v>167</v>
      </c>
      <c r="BH19" s="14">
        <v>165</v>
      </c>
      <c r="BI19" s="14">
        <v>161</v>
      </c>
      <c r="BJ19" s="14">
        <v>152</v>
      </c>
      <c r="BK19" s="14">
        <v>148</v>
      </c>
      <c r="BL19" s="14">
        <v>144</v>
      </c>
      <c r="BM19" s="14">
        <v>145</v>
      </c>
      <c r="BN19" s="14">
        <v>140</v>
      </c>
      <c r="BO19" s="14">
        <v>137</v>
      </c>
      <c r="BP19" s="14">
        <v>132</v>
      </c>
      <c r="BQ19" s="14">
        <v>129</v>
      </c>
      <c r="BR19" s="14">
        <v>121</v>
      </c>
      <c r="BS19" s="14">
        <v>118</v>
      </c>
      <c r="BT19" s="14">
        <v>114</v>
      </c>
      <c r="BU19" s="14">
        <v>107</v>
      </c>
      <c r="BV19" s="14">
        <v>100</v>
      </c>
      <c r="BW19" s="14">
        <v>91</v>
      </c>
      <c r="BX19" s="14">
        <v>84</v>
      </c>
      <c r="BY19" s="14">
        <v>78</v>
      </c>
      <c r="BZ19" s="14">
        <v>78</v>
      </c>
      <c r="CA19" s="14">
        <v>80</v>
      </c>
      <c r="CB19" s="14">
        <v>84</v>
      </c>
      <c r="CC19" s="14">
        <v>81</v>
      </c>
      <c r="CD19" s="14">
        <v>454</v>
      </c>
      <c r="CE19" s="15">
        <f t="shared" si="4"/>
        <v>12506</v>
      </c>
    </row>
    <row r="20" spans="1:83" x14ac:dyDescent="0.25">
      <c r="A20" s="13" t="s">
        <v>7</v>
      </c>
      <c r="B20" s="14">
        <v>131</v>
      </c>
      <c r="C20" s="14">
        <v>131</v>
      </c>
      <c r="D20" s="14">
        <v>130</v>
      </c>
      <c r="E20" s="14">
        <v>130</v>
      </c>
      <c r="F20" s="14">
        <v>133</v>
      </c>
      <c r="G20" s="14">
        <v>137</v>
      </c>
      <c r="H20" s="14">
        <v>141</v>
      </c>
      <c r="I20" s="14">
        <v>144</v>
      </c>
      <c r="J20" s="14">
        <v>148</v>
      </c>
      <c r="K20" s="14">
        <v>153</v>
      </c>
      <c r="L20" s="14">
        <v>162</v>
      </c>
      <c r="M20" s="14">
        <v>165</v>
      </c>
      <c r="N20" s="14">
        <v>158</v>
      </c>
      <c r="O20" s="14">
        <v>157</v>
      </c>
      <c r="P20" s="14">
        <v>159</v>
      </c>
      <c r="Q20" s="14">
        <v>158</v>
      </c>
      <c r="R20" s="14">
        <v>147</v>
      </c>
      <c r="S20" s="14">
        <v>133</v>
      </c>
      <c r="T20" s="14">
        <v>112</v>
      </c>
      <c r="U20" s="14">
        <v>99</v>
      </c>
      <c r="V20" s="14">
        <v>101</v>
      </c>
      <c r="W20" s="14">
        <v>107</v>
      </c>
      <c r="X20" s="14">
        <v>118</v>
      </c>
      <c r="Y20" s="14">
        <v>128</v>
      </c>
      <c r="Z20" s="14">
        <v>141</v>
      </c>
      <c r="AA20" s="14">
        <v>145</v>
      </c>
      <c r="AB20" s="14">
        <v>151</v>
      </c>
      <c r="AC20" s="14">
        <v>159</v>
      </c>
      <c r="AD20" s="14">
        <v>170</v>
      </c>
      <c r="AE20" s="14">
        <v>178</v>
      </c>
      <c r="AF20" s="14">
        <v>180</v>
      </c>
      <c r="AG20" s="14">
        <v>180</v>
      </c>
      <c r="AH20" s="14">
        <v>183</v>
      </c>
      <c r="AI20" s="14">
        <v>187</v>
      </c>
      <c r="AJ20" s="14">
        <v>191</v>
      </c>
      <c r="AK20" s="14">
        <v>193</v>
      </c>
      <c r="AL20" s="14">
        <v>194</v>
      </c>
      <c r="AM20" s="14">
        <v>194</v>
      </c>
      <c r="AN20" s="14">
        <v>186</v>
      </c>
      <c r="AO20" s="14">
        <v>180</v>
      </c>
      <c r="AP20" s="14">
        <v>173</v>
      </c>
      <c r="AQ20" s="14">
        <v>172</v>
      </c>
      <c r="AR20" s="14">
        <v>169</v>
      </c>
      <c r="AS20" s="14">
        <v>164</v>
      </c>
      <c r="AT20" s="14">
        <v>155</v>
      </c>
      <c r="AU20" s="14">
        <v>148</v>
      </c>
      <c r="AV20" s="14">
        <v>146</v>
      </c>
      <c r="AW20" s="14">
        <v>150</v>
      </c>
      <c r="AX20" s="14">
        <v>153</v>
      </c>
      <c r="AY20" s="14">
        <v>153</v>
      </c>
      <c r="AZ20" s="14">
        <v>155</v>
      </c>
      <c r="BA20" s="14">
        <v>160</v>
      </c>
      <c r="BB20" s="14">
        <v>163</v>
      </c>
      <c r="BC20" s="14">
        <v>162</v>
      </c>
      <c r="BD20" s="14">
        <v>160</v>
      </c>
      <c r="BE20" s="14">
        <v>161</v>
      </c>
      <c r="BF20" s="14">
        <v>167</v>
      </c>
      <c r="BG20" s="14">
        <v>172</v>
      </c>
      <c r="BH20" s="14">
        <v>173</v>
      </c>
      <c r="BI20" s="14">
        <v>170</v>
      </c>
      <c r="BJ20" s="14">
        <v>163</v>
      </c>
      <c r="BK20" s="14">
        <v>160</v>
      </c>
      <c r="BL20" s="14">
        <v>151</v>
      </c>
      <c r="BM20" s="14">
        <v>141</v>
      </c>
      <c r="BN20" s="14">
        <v>130</v>
      </c>
      <c r="BO20" s="14">
        <v>128</v>
      </c>
      <c r="BP20" s="14">
        <v>130</v>
      </c>
      <c r="BQ20" s="14">
        <v>131</v>
      </c>
      <c r="BR20" s="14">
        <v>125</v>
      </c>
      <c r="BS20" s="14">
        <v>124</v>
      </c>
      <c r="BT20" s="14">
        <v>126</v>
      </c>
      <c r="BU20" s="14">
        <v>127</v>
      </c>
      <c r="BV20" s="14">
        <v>121</v>
      </c>
      <c r="BW20" s="14">
        <v>113</v>
      </c>
      <c r="BX20" s="14">
        <v>103</v>
      </c>
      <c r="BY20" s="14">
        <v>100</v>
      </c>
      <c r="BZ20" s="14">
        <v>95</v>
      </c>
      <c r="CA20" s="14">
        <v>89</v>
      </c>
      <c r="CB20" s="14">
        <v>83</v>
      </c>
      <c r="CC20" s="14">
        <v>79</v>
      </c>
      <c r="CD20" s="14">
        <v>623</v>
      </c>
      <c r="CE20" s="15">
        <f t="shared" si="4"/>
        <v>12362</v>
      </c>
    </row>
    <row r="21" spans="1:83" x14ac:dyDescent="0.25">
      <c r="A21" s="10" t="s">
        <v>10</v>
      </c>
      <c r="B21" s="11">
        <f>+B23+B22</f>
        <v>311</v>
      </c>
      <c r="C21" s="11">
        <f t="shared" ref="C21:BN21" si="7">+C23+C22</f>
        <v>312</v>
      </c>
      <c r="D21" s="11">
        <f t="shared" si="7"/>
        <v>311</v>
      </c>
      <c r="E21" s="11">
        <f t="shared" si="7"/>
        <v>316</v>
      </c>
      <c r="F21" s="11">
        <f t="shared" si="7"/>
        <v>327</v>
      </c>
      <c r="G21" s="11">
        <f t="shared" si="7"/>
        <v>338</v>
      </c>
      <c r="H21" s="11">
        <f t="shared" si="7"/>
        <v>345</v>
      </c>
      <c r="I21" s="11">
        <f t="shared" si="7"/>
        <v>346</v>
      </c>
      <c r="J21" s="11">
        <f t="shared" si="7"/>
        <v>351</v>
      </c>
      <c r="K21" s="11">
        <f t="shared" si="7"/>
        <v>363</v>
      </c>
      <c r="L21" s="11">
        <f t="shared" si="7"/>
        <v>394</v>
      </c>
      <c r="M21" s="11">
        <f t="shared" si="7"/>
        <v>428</v>
      </c>
      <c r="N21" s="11">
        <f t="shared" si="7"/>
        <v>436</v>
      </c>
      <c r="O21" s="11">
        <f t="shared" si="7"/>
        <v>444</v>
      </c>
      <c r="P21" s="11">
        <f t="shared" si="7"/>
        <v>444</v>
      </c>
      <c r="Q21" s="11">
        <f t="shared" si="7"/>
        <v>436</v>
      </c>
      <c r="R21" s="11">
        <f t="shared" si="7"/>
        <v>404</v>
      </c>
      <c r="S21" s="11">
        <f t="shared" si="7"/>
        <v>357</v>
      </c>
      <c r="T21" s="11">
        <f t="shared" si="7"/>
        <v>281</v>
      </c>
      <c r="U21" s="11">
        <f t="shared" si="7"/>
        <v>233</v>
      </c>
      <c r="V21" s="11">
        <f t="shared" si="7"/>
        <v>229</v>
      </c>
      <c r="W21" s="11">
        <f t="shared" si="7"/>
        <v>243</v>
      </c>
      <c r="X21" s="11">
        <f t="shared" si="7"/>
        <v>262</v>
      </c>
      <c r="Y21" s="11">
        <f t="shared" si="7"/>
        <v>279</v>
      </c>
      <c r="Z21" s="11">
        <f t="shared" si="7"/>
        <v>310</v>
      </c>
      <c r="AA21" s="11">
        <f t="shared" si="7"/>
        <v>332</v>
      </c>
      <c r="AB21" s="11">
        <f t="shared" si="7"/>
        <v>352</v>
      </c>
      <c r="AC21" s="11">
        <f t="shared" si="7"/>
        <v>367</v>
      </c>
      <c r="AD21" s="11">
        <f t="shared" si="7"/>
        <v>387</v>
      </c>
      <c r="AE21" s="11">
        <f t="shared" si="7"/>
        <v>409</v>
      </c>
      <c r="AF21" s="11">
        <f t="shared" si="7"/>
        <v>434</v>
      </c>
      <c r="AG21" s="11">
        <f t="shared" si="7"/>
        <v>454</v>
      </c>
      <c r="AH21" s="11">
        <f t="shared" si="7"/>
        <v>473</v>
      </c>
      <c r="AI21" s="11">
        <f t="shared" si="7"/>
        <v>482</v>
      </c>
      <c r="AJ21" s="11">
        <f t="shared" si="7"/>
        <v>481</v>
      </c>
      <c r="AK21" s="11">
        <f t="shared" si="7"/>
        <v>480</v>
      </c>
      <c r="AL21" s="11">
        <f t="shared" si="7"/>
        <v>473</v>
      </c>
      <c r="AM21" s="11">
        <f t="shared" si="7"/>
        <v>473</v>
      </c>
      <c r="AN21" s="11">
        <f t="shared" si="7"/>
        <v>460</v>
      </c>
      <c r="AO21" s="11">
        <f t="shared" si="7"/>
        <v>449</v>
      </c>
      <c r="AP21" s="11">
        <f t="shared" si="7"/>
        <v>433</v>
      </c>
      <c r="AQ21" s="11">
        <f t="shared" si="7"/>
        <v>425</v>
      </c>
      <c r="AR21" s="11">
        <f t="shared" si="7"/>
        <v>416</v>
      </c>
      <c r="AS21" s="11">
        <f t="shared" si="7"/>
        <v>420</v>
      </c>
      <c r="AT21" s="11">
        <f t="shared" si="7"/>
        <v>423</v>
      </c>
      <c r="AU21" s="11">
        <f t="shared" si="7"/>
        <v>429</v>
      </c>
      <c r="AV21" s="11">
        <f t="shared" si="7"/>
        <v>428</v>
      </c>
      <c r="AW21" s="11">
        <f t="shared" si="7"/>
        <v>424</v>
      </c>
      <c r="AX21" s="11">
        <f t="shared" si="7"/>
        <v>414</v>
      </c>
      <c r="AY21" s="11">
        <f t="shared" si="7"/>
        <v>407</v>
      </c>
      <c r="AZ21" s="11">
        <f t="shared" si="7"/>
        <v>407</v>
      </c>
      <c r="BA21" s="11">
        <f t="shared" si="7"/>
        <v>409</v>
      </c>
      <c r="BB21" s="11">
        <f t="shared" si="7"/>
        <v>398</v>
      </c>
      <c r="BC21" s="11">
        <f t="shared" si="7"/>
        <v>381</v>
      </c>
      <c r="BD21" s="11">
        <f t="shared" si="7"/>
        <v>371</v>
      </c>
      <c r="BE21" s="11">
        <f t="shared" si="7"/>
        <v>373</v>
      </c>
      <c r="BF21" s="11">
        <f t="shared" si="7"/>
        <v>379</v>
      </c>
      <c r="BG21" s="11">
        <f t="shared" si="7"/>
        <v>376</v>
      </c>
      <c r="BH21" s="11">
        <f t="shared" si="7"/>
        <v>377</v>
      </c>
      <c r="BI21" s="11">
        <f t="shared" si="7"/>
        <v>383</v>
      </c>
      <c r="BJ21" s="11">
        <f t="shared" si="7"/>
        <v>387</v>
      </c>
      <c r="BK21" s="11">
        <f t="shared" si="7"/>
        <v>378</v>
      </c>
      <c r="BL21" s="11">
        <f t="shared" si="7"/>
        <v>364</v>
      </c>
      <c r="BM21" s="11">
        <f t="shared" si="7"/>
        <v>351</v>
      </c>
      <c r="BN21" s="11">
        <f t="shared" si="7"/>
        <v>343</v>
      </c>
      <c r="BO21" s="11">
        <f t="shared" ref="BO21:CD21" si="8">+BO23+BO22</f>
        <v>341</v>
      </c>
      <c r="BP21" s="11">
        <f t="shared" si="8"/>
        <v>335</v>
      </c>
      <c r="BQ21" s="11">
        <f t="shared" si="8"/>
        <v>331</v>
      </c>
      <c r="BR21" s="11">
        <f t="shared" si="8"/>
        <v>306</v>
      </c>
      <c r="BS21" s="11">
        <f t="shared" si="8"/>
        <v>299</v>
      </c>
      <c r="BT21" s="11">
        <f t="shared" si="8"/>
        <v>293</v>
      </c>
      <c r="BU21" s="11">
        <f t="shared" si="8"/>
        <v>295</v>
      </c>
      <c r="BV21" s="11">
        <f t="shared" si="8"/>
        <v>291</v>
      </c>
      <c r="BW21" s="11">
        <f t="shared" si="8"/>
        <v>273</v>
      </c>
      <c r="BX21" s="11">
        <f t="shared" si="8"/>
        <v>250</v>
      </c>
      <c r="BY21" s="11">
        <f t="shared" si="8"/>
        <v>226</v>
      </c>
      <c r="BZ21" s="11">
        <f t="shared" si="8"/>
        <v>207</v>
      </c>
      <c r="CA21" s="11">
        <f t="shared" si="8"/>
        <v>192</v>
      </c>
      <c r="CB21" s="11">
        <f t="shared" si="8"/>
        <v>179</v>
      </c>
      <c r="CC21" s="11">
        <f t="shared" si="8"/>
        <v>168</v>
      </c>
      <c r="CD21" s="11">
        <f t="shared" si="8"/>
        <v>1348</v>
      </c>
      <c r="CE21" s="12">
        <f t="shared" si="4"/>
        <v>30236</v>
      </c>
    </row>
    <row r="22" spans="1:83" x14ac:dyDescent="0.25">
      <c r="A22" s="13" t="s">
        <v>6</v>
      </c>
      <c r="B22" s="14">
        <v>155</v>
      </c>
      <c r="C22" s="14">
        <v>157</v>
      </c>
      <c r="D22" s="14">
        <v>158</v>
      </c>
      <c r="E22" s="14">
        <v>162</v>
      </c>
      <c r="F22" s="14">
        <v>168</v>
      </c>
      <c r="G22" s="14">
        <v>173</v>
      </c>
      <c r="H22" s="14">
        <v>174</v>
      </c>
      <c r="I22" s="14">
        <v>172</v>
      </c>
      <c r="J22" s="14">
        <v>174</v>
      </c>
      <c r="K22" s="14">
        <v>181</v>
      </c>
      <c r="L22" s="14">
        <v>198</v>
      </c>
      <c r="M22" s="14">
        <v>217</v>
      </c>
      <c r="N22" s="14">
        <v>224</v>
      </c>
      <c r="O22" s="14">
        <v>229</v>
      </c>
      <c r="P22" s="14">
        <v>228</v>
      </c>
      <c r="Q22" s="14">
        <v>222</v>
      </c>
      <c r="R22" s="14">
        <v>205</v>
      </c>
      <c r="S22" s="14">
        <v>184</v>
      </c>
      <c r="T22" s="14">
        <v>145</v>
      </c>
      <c r="U22" s="14">
        <v>122</v>
      </c>
      <c r="V22" s="14">
        <v>118</v>
      </c>
      <c r="W22" s="14">
        <v>125</v>
      </c>
      <c r="X22" s="14">
        <v>133</v>
      </c>
      <c r="Y22" s="14">
        <v>139</v>
      </c>
      <c r="Z22" s="14">
        <v>153</v>
      </c>
      <c r="AA22" s="14">
        <v>163</v>
      </c>
      <c r="AB22" s="14">
        <v>176</v>
      </c>
      <c r="AC22" s="14">
        <v>182</v>
      </c>
      <c r="AD22" s="14">
        <v>192</v>
      </c>
      <c r="AE22" s="14">
        <v>200</v>
      </c>
      <c r="AF22" s="14">
        <v>213</v>
      </c>
      <c r="AG22" s="14">
        <v>222</v>
      </c>
      <c r="AH22" s="14">
        <v>231</v>
      </c>
      <c r="AI22" s="14">
        <v>235</v>
      </c>
      <c r="AJ22" s="14">
        <v>236</v>
      </c>
      <c r="AK22" s="14">
        <v>237</v>
      </c>
      <c r="AL22" s="14">
        <v>233</v>
      </c>
      <c r="AM22" s="14">
        <v>235</v>
      </c>
      <c r="AN22" s="14">
        <v>227</v>
      </c>
      <c r="AO22" s="14">
        <v>221</v>
      </c>
      <c r="AP22" s="14">
        <v>206</v>
      </c>
      <c r="AQ22" s="14">
        <v>203</v>
      </c>
      <c r="AR22" s="14">
        <v>202</v>
      </c>
      <c r="AS22" s="14">
        <v>212</v>
      </c>
      <c r="AT22" s="14">
        <v>217</v>
      </c>
      <c r="AU22" s="14">
        <v>221</v>
      </c>
      <c r="AV22" s="14">
        <v>222</v>
      </c>
      <c r="AW22" s="14">
        <v>219</v>
      </c>
      <c r="AX22" s="14">
        <v>215</v>
      </c>
      <c r="AY22" s="14">
        <v>208</v>
      </c>
      <c r="AZ22" s="14">
        <v>210</v>
      </c>
      <c r="BA22" s="14">
        <v>210</v>
      </c>
      <c r="BB22" s="14">
        <v>206</v>
      </c>
      <c r="BC22" s="14">
        <v>193</v>
      </c>
      <c r="BD22" s="14">
        <v>189</v>
      </c>
      <c r="BE22" s="14">
        <v>191</v>
      </c>
      <c r="BF22" s="14">
        <v>200</v>
      </c>
      <c r="BG22" s="14">
        <v>201</v>
      </c>
      <c r="BH22" s="14">
        <v>205</v>
      </c>
      <c r="BI22" s="14">
        <v>205</v>
      </c>
      <c r="BJ22" s="14">
        <v>204</v>
      </c>
      <c r="BK22" s="14">
        <v>192</v>
      </c>
      <c r="BL22" s="14">
        <v>184</v>
      </c>
      <c r="BM22" s="14">
        <v>175</v>
      </c>
      <c r="BN22" s="14">
        <v>173</v>
      </c>
      <c r="BO22" s="14">
        <v>173</v>
      </c>
      <c r="BP22" s="14">
        <v>172</v>
      </c>
      <c r="BQ22" s="14">
        <v>167</v>
      </c>
      <c r="BR22" s="14">
        <v>152</v>
      </c>
      <c r="BS22" s="14">
        <v>145</v>
      </c>
      <c r="BT22" s="14">
        <v>140</v>
      </c>
      <c r="BU22" s="14">
        <v>142</v>
      </c>
      <c r="BV22" s="14">
        <v>139</v>
      </c>
      <c r="BW22" s="14">
        <v>131</v>
      </c>
      <c r="BX22" s="14">
        <v>117</v>
      </c>
      <c r="BY22" s="14">
        <v>104</v>
      </c>
      <c r="BZ22" s="14">
        <v>94</v>
      </c>
      <c r="CA22" s="14">
        <v>84</v>
      </c>
      <c r="CB22" s="14">
        <v>78</v>
      </c>
      <c r="CC22" s="14">
        <v>73</v>
      </c>
      <c r="CD22" s="14">
        <v>575</v>
      </c>
      <c r="CE22" s="15">
        <f t="shared" si="4"/>
        <v>15068</v>
      </c>
    </row>
    <row r="23" spans="1:83" x14ac:dyDescent="0.25">
      <c r="A23" s="13" t="s">
        <v>7</v>
      </c>
      <c r="B23" s="14">
        <v>156</v>
      </c>
      <c r="C23" s="14">
        <v>155</v>
      </c>
      <c r="D23" s="14">
        <v>153</v>
      </c>
      <c r="E23" s="14">
        <v>154</v>
      </c>
      <c r="F23" s="14">
        <v>159</v>
      </c>
      <c r="G23" s="14">
        <v>165</v>
      </c>
      <c r="H23" s="14">
        <v>171</v>
      </c>
      <c r="I23" s="14">
        <v>174</v>
      </c>
      <c r="J23" s="14">
        <v>177</v>
      </c>
      <c r="K23" s="14">
        <v>182</v>
      </c>
      <c r="L23" s="14">
        <v>196</v>
      </c>
      <c r="M23" s="14">
        <v>211</v>
      </c>
      <c r="N23" s="14">
        <v>212</v>
      </c>
      <c r="O23" s="14">
        <v>215</v>
      </c>
      <c r="P23" s="14">
        <v>216</v>
      </c>
      <c r="Q23" s="14">
        <v>214</v>
      </c>
      <c r="R23" s="14">
        <v>199</v>
      </c>
      <c r="S23" s="14">
        <v>173</v>
      </c>
      <c r="T23" s="14">
        <v>136</v>
      </c>
      <c r="U23" s="14">
        <v>111</v>
      </c>
      <c r="V23" s="14">
        <v>111</v>
      </c>
      <c r="W23" s="14">
        <v>118</v>
      </c>
      <c r="X23" s="14">
        <v>129</v>
      </c>
      <c r="Y23" s="14">
        <v>140</v>
      </c>
      <c r="Z23" s="14">
        <v>157</v>
      </c>
      <c r="AA23" s="14">
        <v>169</v>
      </c>
      <c r="AB23" s="14">
        <v>176</v>
      </c>
      <c r="AC23" s="14">
        <v>185</v>
      </c>
      <c r="AD23" s="14">
        <v>195</v>
      </c>
      <c r="AE23" s="14">
        <v>209</v>
      </c>
      <c r="AF23" s="14">
        <v>221</v>
      </c>
      <c r="AG23" s="14">
        <v>232</v>
      </c>
      <c r="AH23" s="14">
        <v>242</v>
      </c>
      <c r="AI23" s="14">
        <v>247</v>
      </c>
      <c r="AJ23" s="14">
        <v>245</v>
      </c>
      <c r="AK23" s="14">
        <v>243</v>
      </c>
      <c r="AL23" s="14">
        <v>240</v>
      </c>
      <c r="AM23" s="14">
        <v>238</v>
      </c>
      <c r="AN23" s="14">
        <v>233</v>
      </c>
      <c r="AO23" s="14">
        <v>228</v>
      </c>
      <c r="AP23" s="14">
        <v>227</v>
      </c>
      <c r="AQ23" s="14">
        <v>222</v>
      </c>
      <c r="AR23" s="14">
        <v>214</v>
      </c>
      <c r="AS23" s="14">
        <v>208</v>
      </c>
      <c r="AT23" s="14">
        <v>206</v>
      </c>
      <c r="AU23" s="14">
        <v>208</v>
      </c>
      <c r="AV23" s="14">
        <v>206</v>
      </c>
      <c r="AW23" s="14">
        <v>205</v>
      </c>
      <c r="AX23" s="14">
        <v>199</v>
      </c>
      <c r="AY23" s="14">
        <v>199</v>
      </c>
      <c r="AZ23" s="14">
        <v>197</v>
      </c>
      <c r="BA23" s="14">
        <v>199</v>
      </c>
      <c r="BB23" s="14">
        <v>192</v>
      </c>
      <c r="BC23" s="14">
        <v>188</v>
      </c>
      <c r="BD23" s="14">
        <v>182</v>
      </c>
      <c r="BE23" s="14">
        <v>182</v>
      </c>
      <c r="BF23" s="14">
        <v>179</v>
      </c>
      <c r="BG23" s="14">
        <v>175</v>
      </c>
      <c r="BH23" s="14">
        <v>172</v>
      </c>
      <c r="BI23" s="14">
        <v>178</v>
      </c>
      <c r="BJ23" s="14">
        <v>183</v>
      </c>
      <c r="BK23" s="14">
        <v>186</v>
      </c>
      <c r="BL23" s="14">
        <v>180</v>
      </c>
      <c r="BM23" s="14">
        <v>176</v>
      </c>
      <c r="BN23" s="14">
        <v>170</v>
      </c>
      <c r="BO23" s="14">
        <v>168</v>
      </c>
      <c r="BP23" s="14">
        <v>163</v>
      </c>
      <c r="BQ23" s="14">
        <v>164</v>
      </c>
      <c r="BR23" s="14">
        <v>154</v>
      </c>
      <c r="BS23" s="14">
        <v>154</v>
      </c>
      <c r="BT23" s="14">
        <v>153</v>
      </c>
      <c r="BU23" s="14">
        <v>153</v>
      </c>
      <c r="BV23" s="14">
        <v>152</v>
      </c>
      <c r="BW23" s="14">
        <v>142</v>
      </c>
      <c r="BX23" s="14">
        <v>133</v>
      </c>
      <c r="BY23" s="14">
        <v>122</v>
      </c>
      <c r="BZ23" s="14">
        <v>113</v>
      </c>
      <c r="CA23" s="14">
        <v>108</v>
      </c>
      <c r="CB23" s="14">
        <v>101</v>
      </c>
      <c r="CC23" s="14">
        <v>95</v>
      </c>
      <c r="CD23" s="14">
        <v>773</v>
      </c>
      <c r="CE23" s="15">
        <f t="shared" si="4"/>
        <v>15168</v>
      </c>
    </row>
    <row r="24" spans="1:83" x14ac:dyDescent="0.25">
      <c r="A24" s="10" t="s">
        <v>11</v>
      </c>
      <c r="B24" s="11">
        <f>+B25+B26</f>
        <v>315</v>
      </c>
      <c r="C24" s="11">
        <f t="shared" ref="C24:BN24" si="9">+C25+C26</f>
        <v>322</v>
      </c>
      <c r="D24" s="11">
        <f t="shared" si="9"/>
        <v>336</v>
      </c>
      <c r="E24" s="11">
        <f t="shared" si="9"/>
        <v>345</v>
      </c>
      <c r="F24" s="11">
        <f t="shared" si="9"/>
        <v>359</v>
      </c>
      <c r="G24" s="11">
        <f t="shared" si="9"/>
        <v>371</v>
      </c>
      <c r="H24" s="11">
        <f t="shared" si="9"/>
        <v>379</v>
      </c>
      <c r="I24" s="11">
        <f t="shared" si="9"/>
        <v>380</v>
      </c>
      <c r="J24" s="11">
        <f t="shared" si="9"/>
        <v>381</v>
      </c>
      <c r="K24" s="11">
        <f t="shared" si="9"/>
        <v>392</v>
      </c>
      <c r="L24" s="11">
        <f t="shared" si="9"/>
        <v>422</v>
      </c>
      <c r="M24" s="11">
        <f t="shared" si="9"/>
        <v>451</v>
      </c>
      <c r="N24" s="11">
        <f t="shared" si="9"/>
        <v>450</v>
      </c>
      <c r="O24" s="11">
        <f t="shared" si="9"/>
        <v>448</v>
      </c>
      <c r="P24" s="11">
        <f t="shared" si="9"/>
        <v>454</v>
      </c>
      <c r="Q24" s="11">
        <f t="shared" si="9"/>
        <v>447</v>
      </c>
      <c r="R24" s="11">
        <f t="shared" si="9"/>
        <v>436</v>
      </c>
      <c r="S24" s="11">
        <f t="shared" si="9"/>
        <v>414</v>
      </c>
      <c r="T24" s="11">
        <f t="shared" si="9"/>
        <v>378</v>
      </c>
      <c r="U24" s="11">
        <f t="shared" si="9"/>
        <v>345</v>
      </c>
      <c r="V24" s="11">
        <f t="shared" si="9"/>
        <v>336</v>
      </c>
      <c r="W24" s="11">
        <f t="shared" si="9"/>
        <v>324</v>
      </c>
      <c r="X24" s="11">
        <f t="shared" si="9"/>
        <v>326</v>
      </c>
      <c r="Y24" s="11">
        <f t="shared" si="9"/>
        <v>336</v>
      </c>
      <c r="Z24" s="11">
        <f t="shared" si="9"/>
        <v>362</v>
      </c>
      <c r="AA24" s="11">
        <f t="shared" si="9"/>
        <v>377</v>
      </c>
      <c r="AB24" s="11">
        <f t="shared" si="9"/>
        <v>385</v>
      </c>
      <c r="AC24" s="11">
        <f t="shared" si="9"/>
        <v>393</v>
      </c>
      <c r="AD24" s="11">
        <f t="shared" si="9"/>
        <v>396</v>
      </c>
      <c r="AE24" s="11">
        <f t="shared" si="9"/>
        <v>408</v>
      </c>
      <c r="AF24" s="11">
        <f t="shared" si="9"/>
        <v>415</v>
      </c>
      <c r="AG24" s="11">
        <f t="shared" si="9"/>
        <v>431</v>
      </c>
      <c r="AH24" s="11">
        <f t="shared" si="9"/>
        <v>444</v>
      </c>
      <c r="AI24" s="11">
        <f t="shared" si="9"/>
        <v>456</v>
      </c>
      <c r="AJ24" s="11">
        <f t="shared" si="9"/>
        <v>460</v>
      </c>
      <c r="AK24" s="11">
        <f t="shared" si="9"/>
        <v>460</v>
      </c>
      <c r="AL24" s="11">
        <f t="shared" si="9"/>
        <v>456</v>
      </c>
      <c r="AM24" s="11">
        <f t="shared" si="9"/>
        <v>449</v>
      </c>
      <c r="AN24" s="11">
        <f t="shared" si="9"/>
        <v>437</v>
      </c>
      <c r="AO24" s="11">
        <f t="shared" si="9"/>
        <v>432</v>
      </c>
      <c r="AP24" s="11">
        <f t="shared" si="9"/>
        <v>428</v>
      </c>
      <c r="AQ24" s="11">
        <f t="shared" si="9"/>
        <v>425</v>
      </c>
      <c r="AR24" s="11">
        <f t="shared" si="9"/>
        <v>411</v>
      </c>
      <c r="AS24" s="11">
        <f t="shared" si="9"/>
        <v>407</v>
      </c>
      <c r="AT24" s="11">
        <f t="shared" si="9"/>
        <v>405</v>
      </c>
      <c r="AU24" s="11">
        <f t="shared" si="9"/>
        <v>410</v>
      </c>
      <c r="AV24" s="11">
        <f t="shared" si="9"/>
        <v>408</v>
      </c>
      <c r="AW24" s="11">
        <f t="shared" si="9"/>
        <v>411</v>
      </c>
      <c r="AX24" s="11">
        <f t="shared" si="9"/>
        <v>416</v>
      </c>
      <c r="AY24" s="11">
        <f t="shared" si="9"/>
        <v>422</v>
      </c>
      <c r="AZ24" s="11">
        <f t="shared" si="9"/>
        <v>431</v>
      </c>
      <c r="BA24" s="11">
        <f t="shared" si="9"/>
        <v>428</v>
      </c>
      <c r="BB24" s="11">
        <f t="shared" si="9"/>
        <v>415</v>
      </c>
      <c r="BC24" s="11">
        <f t="shared" si="9"/>
        <v>397</v>
      </c>
      <c r="BD24" s="11">
        <f t="shared" si="9"/>
        <v>381</v>
      </c>
      <c r="BE24" s="11">
        <f t="shared" si="9"/>
        <v>378</v>
      </c>
      <c r="BF24" s="11">
        <f t="shared" si="9"/>
        <v>380</v>
      </c>
      <c r="BG24" s="11">
        <f t="shared" si="9"/>
        <v>384</v>
      </c>
      <c r="BH24" s="11">
        <f t="shared" si="9"/>
        <v>379</v>
      </c>
      <c r="BI24" s="11">
        <f t="shared" si="9"/>
        <v>379</v>
      </c>
      <c r="BJ24" s="11">
        <f t="shared" si="9"/>
        <v>372</v>
      </c>
      <c r="BK24" s="11">
        <f t="shared" si="9"/>
        <v>368</v>
      </c>
      <c r="BL24" s="11">
        <f t="shared" si="9"/>
        <v>356</v>
      </c>
      <c r="BM24" s="11">
        <f t="shared" si="9"/>
        <v>343</v>
      </c>
      <c r="BN24" s="11">
        <f t="shared" si="9"/>
        <v>321</v>
      </c>
      <c r="BO24" s="11">
        <f t="shared" ref="BO24:CD24" si="10">+BO25+BO26</f>
        <v>303</v>
      </c>
      <c r="BP24" s="11">
        <f t="shared" si="10"/>
        <v>296</v>
      </c>
      <c r="BQ24" s="11">
        <f t="shared" si="10"/>
        <v>297</v>
      </c>
      <c r="BR24" s="11">
        <f t="shared" si="10"/>
        <v>291</v>
      </c>
      <c r="BS24" s="11">
        <f t="shared" si="10"/>
        <v>295</v>
      </c>
      <c r="BT24" s="11">
        <f t="shared" si="10"/>
        <v>283</v>
      </c>
      <c r="BU24" s="11">
        <f t="shared" si="10"/>
        <v>275</v>
      </c>
      <c r="BV24" s="11">
        <f t="shared" si="10"/>
        <v>257</v>
      </c>
      <c r="BW24" s="11">
        <f t="shared" si="10"/>
        <v>252</v>
      </c>
      <c r="BX24" s="11">
        <f t="shared" si="10"/>
        <v>232</v>
      </c>
      <c r="BY24" s="11">
        <f t="shared" si="10"/>
        <v>219</v>
      </c>
      <c r="BZ24" s="11">
        <f t="shared" si="10"/>
        <v>203</v>
      </c>
      <c r="CA24" s="11">
        <f t="shared" si="10"/>
        <v>199</v>
      </c>
      <c r="CB24" s="11">
        <f t="shared" si="10"/>
        <v>191</v>
      </c>
      <c r="CC24" s="11">
        <f t="shared" si="10"/>
        <v>178</v>
      </c>
      <c r="CD24" s="11">
        <f t="shared" si="10"/>
        <v>1322</v>
      </c>
      <c r="CE24" s="12">
        <f t="shared" si="4"/>
        <v>30856</v>
      </c>
    </row>
    <row r="25" spans="1:83" x14ac:dyDescent="0.25">
      <c r="A25" s="13" t="s">
        <v>6</v>
      </c>
      <c r="B25" s="16">
        <v>149</v>
      </c>
      <c r="C25" s="16">
        <v>155</v>
      </c>
      <c r="D25" s="16">
        <v>167</v>
      </c>
      <c r="E25" s="16">
        <v>175</v>
      </c>
      <c r="F25" s="16">
        <v>184</v>
      </c>
      <c r="G25" s="16">
        <v>192</v>
      </c>
      <c r="H25" s="16">
        <v>195</v>
      </c>
      <c r="I25" s="16">
        <v>194</v>
      </c>
      <c r="J25" s="16">
        <v>189</v>
      </c>
      <c r="K25" s="16">
        <v>193</v>
      </c>
      <c r="L25" s="16">
        <v>207</v>
      </c>
      <c r="M25" s="16">
        <v>221</v>
      </c>
      <c r="N25" s="16">
        <v>218</v>
      </c>
      <c r="O25" s="16">
        <v>217</v>
      </c>
      <c r="P25" s="16">
        <v>222</v>
      </c>
      <c r="Q25" s="16">
        <v>222</v>
      </c>
      <c r="R25" s="16">
        <v>218</v>
      </c>
      <c r="S25" s="16">
        <v>207</v>
      </c>
      <c r="T25" s="16">
        <v>191</v>
      </c>
      <c r="U25" s="16">
        <v>176</v>
      </c>
      <c r="V25" s="16">
        <v>175</v>
      </c>
      <c r="W25" s="16">
        <v>167</v>
      </c>
      <c r="X25" s="16">
        <v>166</v>
      </c>
      <c r="Y25" s="16">
        <v>167</v>
      </c>
      <c r="Z25" s="16">
        <v>178</v>
      </c>
      <c r="AA25" s="16">
        <v>186</v>
      </c>
      <c r="AB25" s="16">
        <v>190</v>
      </c>
      <c r="AC25" s="16">
        <v>196</v>
      </c>
      <c r="AD25" s="16">
        <v>195</v>
      </c>
      <c r="AE25" s="16">
        <v>200</v>
      </c>
      <c r="AF25" s="16">
        <v>202</v>
      </c>
      <c r="AG25" s="16">
        <v>213</v>
      </c>
      <c r="AH25" s="16">
        <v>223</v>
      </c>
      <c r="AI25" s="16">
        <v>228</v>
      </c>
      <c r="AJ25" s="16">
        <v>227</v>
      </c>
      <c r="AK25" s="16">
        <v>222</v>
      </c>
      <c r="AL25" s="16">
        <v>221</v>
      </c>
      <c r="AM25" s="16">
        <v>216</v>
      </c>
      <c r="AN25" s="16">
        <v>211</v>
      </c>
      <c r="AO25" s="16">
        <v>206</v>
      </c>
      <c r="AP25" s="16">
        <v>206</v>
      </c>
      <c r="AQ25" s="16">
        <v>204</v>
      </c>
      <c r="AR25" s="16">
        <v>200</v>
      </c>
      <c r="AS25" s="16">
        <v>199</v>
      </c>
      <c r="AT25" s="16">
        <v>200</v>
      </c>
      <c r="AU25" s="16">
        <v>202</v>
      </c>
      <c r="AV25" s="16">
        <v>202</v>
      </c>
      <c r="AW25" s="16">
        <v>203</v>
      </c>
      <c r="AX25" s="16">
        <v>204</v>
      </c>
      <c r="AY25" s="16">
        <v>206</v>
      </c>
      <c r="AZ25" s="16">
        <v>211</v>
      </c>
      <c r="BA25" s="16">
        <v>214</v>
      </c>
      <c r="BB25" s="16">
        <v>210</v>
      </c>
      <c r="BC25" s="16">
        <v>203</v>
      </c>
      <c r="BD25" s="16">
        <v>194</v>
      </c>
      <c r="BE25" s="16">
        <v>191</v>
      </c>
      <c r="BF25" s="16">
        <v>190</v>
      </c>
      <c r="BG25" s="16">
        <v>189</v>
      </c>
      <c r="BH25" s="16">
        <v>189</v>
      </c>
      <c r="BI25" s="16">
        <v>191</v>
      </c>
      <c r="BJ25" s="16">
        <v>190</v>
      </c>
      <c r="BK25" s="16">
        <v>188</v>
      </c>
      <c r="BL25" s="16">
        <v>182</v>
      </c>
      <c r="BM25" s="16">
        <v>173</v>
      </c>
      <c r="BN25" s="16">
        <v>159</v>
      </c>
      <c r="BO25" s="16">
        <v>146</v>
      </c>
      <c r="BP25" s="16">
        <v>142</v>
      </c>
      <c r="BQ25" s="16">
        <v>142</v>
      </c>
      <c r="BR25" s="16">
        <v>143</v>
      </c>
      <c r="BS25" s="16">
        <v>148</v>
      </c>
      <c r="BT25" s="16">
        <v>143</v>
      </c>
      <c r="BU25" s="16">
        <v>133</v>
      </c>
      <c r="BV25" s="16">
        <v>121</v>
      </c>
      <c r="BW25" s="16">
        <v>114</v>
      </c>
      <c r="BX25" s="16">
        <v>103</v>
      </c>
      <c r="BY25" s="16">
        <v>94</v>
      </c>
      <c r="BZ25" s="16">
        <v>89</v>
      </c>
      <c r="CA25" s="16">
        <v>89</v>
      </c>
      <c r="CB25" s="16">
        <v>88</v>
      </c>
      <c r="CC25" s="16">
        <v>83</v>
      </c>
      <c r="CD25" s="16">
        <v>594</v>
      </c>
      <c r="CE25" s="15">
        <f t="shared" si="4"/>
        <v>15153</v>
      </c>
    </row>
    <row r="26" spans="1:83" x14ac:dyDescent="0.25">
      <c r="A26" s="13" t="s">
        <v>7</v>
      </c>
      <c r="B26" s="16">
        <v>166</v>
      </c>
      <c r="C26" s="16">
        <v>167</v>
      </c>
      <c r="D26" s="16">
        <v>169</v>
      </c>
      <c r="E26" s="16">
        <v>170</v>
      </c>
      <c r="F26" s="16">
        <v>175</v>
      </c>
      <c r="G26" s="16">
        <v>179</v>
      </c>
      <c r="H26" s="16">
        <v>184</v>
      </c>
      <c r="I26" s="16">
        <v>186</v>
      </c>
      <c r="J26" s="16">
        <v>192</v>
      </c>
      <c r="K26" s="16">
        <v>199</v>
      </c>
      <c r="L26" s="16">
        <v>215</v>
      </c>
      <c r="M26" s="16">
        <v>230</v>
      </c>
      <c r="N26" s="16">
        <v>232</v>
      </c>
      <c r="O26" s="16">
        <v>231</v>
      </c>
      <c r="P26" s="16">
        <v>232</v>
      </c>
      <c r="Q26" s="16">
        <v>225</v>
      </c>
      <c r="R26" s="16">
        <v>218</v>
      </c>
      <c r="S26" s="16">
        <v>207</v>
      </c>
      <c r="T26" s="16">
        <v>187</v>
      </c>
      <c r="U26" s="16">
        <v>169</v>
      </c>
      <c r="V26" s="16">
        <v>161</v>
      </c>
      <c r="W26" s="16">
        <v>157</v>
      </c>
      <c r="X26" s="16">
        <v>160</v>
      </c>
      <c r="Y26" s="16">
        <v>169</v>
      </c>
      <c r="Z26" s="16">
        <v>184</v>
      </c>
      <c r="AA26" s="16">
        <v>191</v>
      </c>
      <c r="AB26" s="16">
        <v>195</v>
      </c>
      <c r="AC26" s="16">
        <v>197</v>
      </c>
      <c r="AD26" s="16">
        <v>201</v>
      </c>
      <c r="AE26" s="16">
        <v>208</v>
      </c>
      <c r="AF26" s="16">
        <v>213</v>
      </c>
      <c r="AG26" s="16">
        <v>218</v>
      </c>
      <c r="AH26" s="16">
        <v>221</v>
      </c>
      <c r="AI26" s="16">
        <v>228</v>
      </c>
      <c r="AJ26" s="16">
        <v>233</v>
      </c>
      <c r="AK26" s="16">
        <v>238</v>
      </c>
      <c r="AL26" s="16">
        <v>235</v>
      </c>
      <c r="AM26" s="16">
        <v>233</v>
      </c>
      <c r="AN26" s="16">
        <v>226</v>
      </c>
      <c r="AO26" s="16">
        <v>226</v>
      </c>
      <c r="AP26" s="16">
        <v>222</v>
      </c>
      <c r="AQ26" s="16">
        <v>221</v>
      </c>
      <c r="AR26" s="16">
        <v>211</v>
      </c>
      <c r="AS26" s="16">
        <v>208</v>
      </c>
      <c r="AT26" s="16">
        <v>205</v>
      </c>
      <c r="AU26" s="16">
        <v>208</v>
      </c>
      <c r="AV26" s="16">
        <v>206</v>
      </c>
      <c r="AW26" s="16">
        <v>208</v>
      </c>
      <c r="AX26" s="16">
        <v>212</v>
      </c>
      <c r="AY26" s="16">
        <v>216</v>
      </c>
      <c r="AZ26" s="16">
        <v>220</v>
      </c>
      <c r="BA26" s="16">
        <v>214</v>
      </c>
      <c r="BB26" s="16">
        <v>205</v>
      </c>
      <c r="BC26" s="16">
        <v>194</v>
      </c>
      <c r="BD26" s="16">
        <v>187</v>
      </c>
      <c r="BE26" s="16">
        <v>187</v>
      </c>
      <c r="BF26" s="16">
        <v>190</v>
      </c>
      <c r="BG26" s="16">
        <v>195</v>
      </c>
      <c r="BH26" s="16">
        <v>190</v>
      </c>
      <c r="BI26" s="16">
        <v>188</v>
      </c>
      <c r="BJ26" s="16">
        <v>182</v>
      </c>
      <c r="BK26" s="16">
        <v>180</v>
      </c>
      <c r="BL26" s="16">
        <v>174</v>
      </c>
      <c r="BM26" s="16">
        <v>170</v>
      </c>
      <c r="BN26" s="16">
        <v>162</v>
      </c>
      <c r="BO26" s="16">
        <v>157</v>
      </c>
      <c r="BP26" s="16">
        <v>154</v>
      </c>
      <c r="BQ26" s="16">
        <v>155</v>
      </c>
      <c r="BR26" s="16">
        <v>148</v>
      </c>
      <c r="BS26" s="16">
        <v>147</v>
      </c>
      <c r="BT26" s="16">
        <v>140</v>
      </c>
      <c r="BU26" s="16">
        <v>142</v>
      </c>
      <c r="BV26" s="16">
        <v>136</v>
      </c>
      <c r="BW26" s="16">
        <v>138</v>
      </c>
      <c r="BX26" s="16">
        <v>129</v>
      </c>
      <c r="BY26" s="16">
        <v>125</v>
      </c>
      <c r="BZ26" s="16">
        <v>114</v>
      </c>
      <c r="CA26" s="16">
        <v>110</v>
      </c>
      <c r="CB26" s="16">
        <v>103</v>
      </c>
      <c r="CC26" s="16">
        <v>95</v>
      </c>
      <c r="CD26" s="16">
        <v>728</v>
      </c>
      <c r="CE26" s="15">
        <f t="shared" si="4"/>
        <v>15703</v>
      </c>
    </row>
    <row r="27" spans="1:83" x14ac:dyDescent="0.25">
      <c r="A27" s="17" t="s">
        <v>4</v>
      </c>
      <c r="B27" s="8">
        <f>+B12+B15+B18+B21+B24</f>
        <v>1148</v>
      </c>
      <c r="C27" s="8">
        <f t="shared" ref="C27:BN27" si="11">+C12+C15+C18+C21+C24</f>
        <v>1155</v>
      </c>
      <c r="D27" s="8">
        <f t="shared" si="11"/>
        <v>1169</v>
      </c>
      <c r="E27" s="8">
        <f t="shared" si="11"/>
        <v>1189</v>
      </c>
      <c r="F27" s="8">
        <f t="shared" si="11"/>
        <v>1226</v>
      </c>
      <c r="G27" s="8">
        <f t="shared" si="11"/>
        <v>1259</v>
      </c>
      <c r="H27" s="8">
        <f t="shared" si="11"/>
        <v>1280</v>
      </c>
      <c r="I27" s="8">
        <f t="shared" si="11"/>
        <v>1288</v>
      </c>
      <c r="J27" s="8">
        <f t="shared" si="11"/>
        <v>1307</v>
      </c>
      <c r="K27" s="8">
        <f t="shared" si="11"/>
        <v>1360</v>
      </c>
      <c r="L27" s="8">
        <f t="shared" si="11"/>
        <v>1478</v>
      </c>
      <c r="M27" s="8">
        <f t="shared" si="11"/>
        <v>1584</v>
      </c>
      <c r="N27" s="8">
        <f t="shared" si="11"/>
        <v>1572</v>
      </c>
      <c r="O27" s="8">
        <f t="shared" si="11"/>
        <v>1557</v>
      </c>
      <c r="P27" s="8">
        <f t="shared" si="11"/>
        <v>1558</v>
      </c>
      <c r="Q27" s="8">
        <f t="shared" si="11"/>
        <v>1525</v>
      </c>
      <c r="R27" s="8">
        <f t="shared" si="11"/>
        <v>1451</v>
      </c>
      <c r="S27" s="8">
        <f t="shared" si="11"/>
        <v>1325</v>
      </c>
      <c r="T27" s="8">
        <f t="shared" si="11"/>
        <v>1141</v>
      </c>
      <c r="U27" s="8">
        <f t="shared" si="11"/>
        <v>1012</v>
      </c>
      <c r="V27" s="8">
        <f t="shared" si="11"/>
        <v>1009</v>
      </c>
      <c r="W27" s="8">
        <f t="shared" si="11"/>
        <v>1019</v>
      </c>
      <c r="X27" s="8">
        <f t="shared" si="11"/>
        <v>1061</v>
      </c>
      <c r="Y27" s="8">
        <f t="shared" si="11"/>
        <v>1108</v>
      </c>
      <c r="Z27" s="8">
        <f t="shared" si="11"/>
        <v>1207</v>
      </c>
      <c r="AA27" s="8">
        <f t="shared" si="11"/>
        <v>1266</v>
      </c>
      <c r="AB27" s="8">
        <f t="shared" si="11"/>
        <v>1323</v>
      </c>
      <c r="AC27" s="8">
        <f t="shared" si="11"/>
        <v>1372</v>
      </c>
      <c r="AD27" s="8">
        <f t="shared" si="11"/>
        <v>1426</v>
      </c>
      <c r="AE27" s="8">
        <f t="shared" si="11"/>
        <v>1477</v>
      </c>
      <c r="AF27" s="8">
        <f t="shared" si="11"/>
        <v>1524</v>
      </c>
      <c r="AG27" s="8">
        <f t="shared" si="11"/>
        <v>1576</v>
      </c>
      <c r="AH27" s="8">
        <f t="shared" si="11"/>
        <v>1630</v>
      </c>
      <c r="AI27" s="8">
        <f t="shared" si="11"/>
        <v>1671</v>
      </c>
      <c r="AJ27" s="8">
        <f t="shared" si="11"/>
        <v>1689</v>
      </c>
      <c r="AK27" s="8">
        <f t="shared" si="11"/>
        <v>1700</v>
      </c>
      <c r="AL27" s="8">
        <f t="shared" si="11"/>
        <v>1680</v>
      </c>
      <c r="AM27" s="8">
        <f t="shared" si="11"/>
        <v>1657</v>
      </c>
      <c r="AN27" s="8">
        <f t="shared" si="11"/>
        <v>1594</v>
      </c>
      <c r="AO27" s="8">
        <f t="shared" si="11"/>
        <v>1561</v>
      </c>
      <c r="AP27" s="8">
        <f t="shared" si="11"/>
        <v>1522</v>
      </c>
      <c r="AQ27" s="8">
        <f t="shared" si="11"/>
        <v>1514</v>
      </c>
      <c r="AR27" s="8">
        <f t="shared" si="11"/>
        <v>1483</v>
      </c>
      <c r="AS27" s="8">
        <f t="shared" si="11"/>
        <v>1494</v>
      </c>
      <c r="AT27" s="8">
        <f t="shared" si="11"/>
        <v>1495</v>
      </c>
      <c r="AU27" s="8">
        <f t="shared" si="11"/>
        <v>1500</v>
      </c>
      <c r="AV27" s="8">
        <f t="shared" si="11"/>
        <v>1484</v>
      </c>
      <c r="AW27" s="8">
        <f t="shared" si="11"/>
        <v>1488</v>
      </c>
      <c r="AX27" s="8">
        <f t="shared" si="11"/>
        <v>1490</v>
      </c>
      <c r="AY27" s="8">
        <f t="shared" si="11"/>
        <v>1500</v>
      </c>
      <c r="AZ27" s="8">
        <f t="shared" si="11"/>
        <v>1525</v>
      </c>
      <c r="BA27" s="8">
        <f t="shared" si="11"/>
        <v>1536</v>
      </c>
      <c r="BB27" s="8">
        <f t="shared" si="11"/>
        <v>1513</v>
      </c>
      <c r="BC27" s="8">
        <f t="shared" si="11"/>
        <v>1456</v>
      </c>
      <c r="BD27" s="8">
        <f t="shared" si="11"/>
        <v>1422</v>
      </c>
      <c r="BE27" s="8">
        <f t="shared" si="11"/>
        <v>1414</v>
      </c>
      <c r="BF27" s="8">
        <f t="shared" si="11"/>
        <v>1442</v>
      </c>
      <c r="BG27" s="8">
        <f t="shared" si="11"/>
        <v>1446</v>
      </c>
      <c r="BH27" s="8">
        <f t="shared" si="11"/>
        <v>1437</v>
      </c>
      <c r="BI27" s="8">
        <f t="shared" si="11"/>
        <v>1424</v>
      </c>
      <c r="BJ27" s="8">
        <f t="shared" si="11"/>
        <v>1397</v>
      </c>
      <c r="BK27" s="8">
        <f t="shared" si="11"/>
        <v>1375</v>
      </c>
      <c r="BL27" s="8">
        <f t="shared" si="11"/>
        <v>1346</v>
      </c>
      <c r="BM27" s="8">
        <f t="shared" si="11"/>
        <v>1314</v>
      </c>
      <c r="BN27" s="8">
        <f t="shared" si="11"/>
        <v>1261</v>
      </c>
      <c r="BO27" s="8">
        <f t="shared" ref="BO27:CD27" si="12">+BO12+BO15+BO18+BO21+BO24</f>
        <v>1223</v>
      </c>
      <c r="BP27" s="8">
        <f t="shared" si="12"/>
        <v>1203</v>
      </c>
      <c r="BQ27" s="8">
        <f t="shared" si="12"/>
        <v>1200</v>
      </c>
      <c r="BR27" s="8">
        <f t="shared" si="12"/>
        <v>1149</v>
      </c>
      <c r="BS27" s="8">
        <f t="shared" si="12"/>
        <v>1135</v>
      </c>
      <c r="BT27" s="8">
        <f t="shared" si="12"/>
        <v>1104</v>
      </c>
      <c r="BU27" s="8">
        <f t="shared" si="12"/>
        <v>1076</v>
      </c>
      <c r="BV27" s="8">
        <f t="shared" si="12"/>
        <v>1036</v>
      </c>
      <c r="BW27" s="8">
        <f t="shared" si="12"/>
        <v>990</v>
      </c>
      <c r="BX27" s="8">
        <f t="shared" si="12"/>
        <v>921</v>
      </c>
      <c r="BY27" s="8">
        <f t="shared" si="12"/>
        <v>873</v>
      </c>
      <c r="BZ27" s="8">
        <f t="shared" si="12"/>
        <v>827</v>
      </c>
      <c r="CA27" s="8">
        <f t="shared" si="12"/>
        <v>798</v>
      </c>
      <c r="CB27" s="8">
        <f t="shared" si="12"/>
        <v>749</v>
      </c>
      <c r="CC27" s="8">
        <f t="shared" si="12"/>
        <v>700</v>
      </c>
      <c r="CD27" s="8">
        <f t="shared" si="12"/>
        <v>5224</v>
      </c>
      <c r="CE27" s="9">
        <f>SUM(B27:CD27)</f>
        <v>111620</v>
      </c>
    </row>
    <row r="30" spans="1:83" x14ac:dyDescent="0.25">
      <c r="A30" s="1" t="s">
        <v>20</v>
      </c>
    </row>
    <row r="31" spans="1:83" x14ac:dyDescent="0.25">
      <c r="A31" s="1"/>
    </row>
    <row r="32" spans="1:83" s="1" customFormat="1" x14ac:dyDescent="0.25">
      <c r="A32" s="7" t="s">
        <v>21</v>
      </c>
      <c r="B32" s="7">
        <v>0</v>
      </c>
      <c r="C32" s="7">
        <v>1</v>
      </c>
      <c r="D32" s="7">
        <v>2</v>
      </c>
      <c r="E32" s="7">
        <v>3</v>
      </c>
      <c r="F32" s="7">
        <v>4</v>
      </c>
      <c r="G32" s="7">
        <v>5</v>
      </c>
      <c r="H32" s="7">
        <v>6</v>
      </c>
      <c r="I32" s="7">
        <v>7</v>
      </c>
      <c r="J32" s="7">
        <v>8</v>
      </c>
      <c r="K32" s="7">
        <v>9</v>
      </c>
      <c r="L32" s="7">
        <v>10</v>
      </c>
      <c r="M32" s="7">
        <v>11</v>
      </c>
      <c r="N32" s="7">
        <v>12</v>
      </c>
      <c r="O32" s="7">
        <v>13</v>
      </c>
      <c r="P32" s="7">
        <v>14</v>
      </c>
      <c r="Q32" s="7">
        <v>15</v>
      </c>
      <c r="R32" s="7">
        <v>16</v>
      </c>
      <c r="S32" s="7">
        <v>17</v>
      </c>
      <c r="T32" s="7">
        <v>18</v>
      </c>
      <c r="U32" s="7">
        <v>19</v>
      </c>
      <c r="V32" s="7">
        <v>20</v>
      </c>
      <c r="W32" s="7">
        <v>21</v>
      </c>
      <c r="X32" s="7">
        <v>22</v>
      </c>
      <c r="Y32" s="7">
        <v>23</v>
      </c>
      <c r="Z32" s="7">
        <v>24</v>
      </c>
      <c r="AA32" s="7">
        <v>25</v>
      </c>
      <c r="AB32" s="7">
        <v>26</v>
      </c>
      <c r="AC32" s="7">
        <v>27</v>
      </c>
      <c r="AD32" s="7">
        <v>28</v>
      </c>
      <c r="AE32" s="7">
        <v>29</v>
      </c>
      <c r="AF32" s="7">
        <v>30</v>
      </c>
      <c r="AG32" s="7">
        <v>31</v>
      </c>
      <c r="AH32" s="7">
        <v>32</v>
      </c>
      <c r="AI32" s="7">
        <v>33</v>
      </c>
      <c r="AJ32" s="7">
        <v>34</v>
      </c>
      <c r="AK32" s="7">
        <v>35</v>
      </c>
      <c r="AL32" s="7">
        <v>36</v>
      </c>
      <c r="AM32" s="7">
        <v>37</v>
      </c>
      <c r="AN32" s="7">
        <v>38</v>
      </c>
      <c r="AO32" s="7">
        <v>39</v>
      </c>
      <c r="AP32" s="7">
        <v>40</v>
      </c>
      <c r="AQ32" s="7">
        <v>41</v>
      </c>
      <c r="AR32" s="7">
        <v>42</v>
      </c>
      <c r="AS32" s="7">
        <v>43</v>
      </c>
      <c r="AT32" s="7">
        <v>44</v>
      </c>
      <c r="AU32" s="7">
        <v>45</v>
      </c>
      <c r="AV32" s="7">
        <v>46</v>
      </c>
      <c r="AW32" s="7">
        <v>47</v>
      </c>
      <c r="AX32" s="7">
        <v>48</v>
      </c>
      <c r="AY32" s="7">
        <v>49</v>
      </c>
      <c r="AZ32" s="7">
        <v>50</v>
      </c>
      <c r="BA32" s="7">
        <v>51</v>
      </c>
      <c r="BB32" s="7">
        <v>52</v>
      </c>
      <c r="BC32" s="7">
        <v>53</v>
      </c>
      <c r="BD32" s="7">
        <v>54</v>
      </c>
      <c r="BE32" s="7">
        <v>55</v>
      </c>
      <c r="BF32" s="7">
        <v>56</v>
      </c>
      <c r="BG32" s="7">
        <v>57</v>
      </c>
      <c r="BH32" s="7">
        <v>58</v>
      </c>
      <c r="BI32" s="7">
        <v>59</v>
      </c>
      <c r="BJ32" s="7">
        <v>60</v>
      </c>
      <c r="BK32" s="7">
        <v>61</v>
      </c>
      <c r="BL32" s="7">
        <v>62</v>
      </c>
      <c r="BM32" s="7">
        <v>63</v>
      </c>
      <c r="BN32" s="7">
        <v>64</v>
      </c>
      <c r="BO32" s="7">
        <v>65</v>
      </c>
      <c r="BP32" s="7">
        <v>66</v>
      </c>
      <c r="BQ32" s="7">
        <v>67</v>
      </c>
      <c r="BR32" s="7">
        <v>68</v>
      </c>
      <c r="BS32" s="7">
        <v>69</v>
      </c>
      <c r="BT32" s="7">
        <v>70</v>
      </c>
      <c r="BU32" s="7">
        <v>71</v>
      </c>
      <c r="BV32" s="7">
        <v>72</v>
      </c>
      <c r="BW32" s="7">
        <v>73</v>
      </c>
      <c r="BX32" s="7">
        <v>74</v>
      </c>
      <c r="BY32" s="7">
        <v>75</v>
      </c>
      <c r="BZ32" s="7">
        <v>76</v>
      </c>
      <c r="CA32" s="7">
        <v>77</v>
      </c>
      <c r="CB32" s="7">
        <v>78</v>
      </c>
      <c r="CC32" s="7">
        <v>79</v>
      </c>
      <c r="CD32" s="7" t="s">
        <v>16</v>
      </c>
      <c r="CE32" s="18" t="s">
        <v>12</v>
      </c>
    </row>
    <row r="33" spans="1:83" s="1" customFormat="1" x14ac:dyDescent="0.25">
      <c r="A33" s="11" t="s">
        <v>5</v>
      </c>
      <c r="B33" s="11">
        <f>+B35+B34</f>
        <v>0</v>
      </c>
      <c r="C33" s="11">
        <f t="shared" ref="C33:BN33" si="13">+C35+C34</f>
        <v>0</v>
      </c>
      <c r="D33" s="11">
        <f t="shared" si="13"/>
        <v>0</v>
      </c>
      <c r="E33" s="11">
        <f t="shared" si="13"/>
        <v>0</v>
      </c>
      <c r="F33" s="11">
        <f t="shared" si="13"/>
        <v>0</v>
      </c>
      <c r="G33" s="11">
        <f t="shared" si="13"/>
        <v>0</v>
      </c>
      <c r="H33" s="11">
        <f t="shared" si="13"/>
        <v>0</v>
      </c>
      <c r="I33" s="11">
        <f t="shared" si="13"/>
        <v>0</v>
      </c>
      <c r="J33" s="11">
        <f t="shared" si="13"/>
        <v>0</v>
      </c>
      <c r="K33" s="11">
        <f t="shared" si="13"/>
        <v>0</v>
      </c>
      <c r="L33" s="11">
        <f t="shared" si="13"/>
        <v>0</v>
      </c>
      <c r="M33" s="11">
        <f t="shared" si="13"/>
        <v>0</v>
      </c>
      <c r="N33" s="11">
        <f t="shared" si="13"/>
        <v>0</v>
      </c>
      <c r="O33" s="11">
        <f t="shared" si="13"/>
        <v>0</v>
      </c>
      <c r="P33" s="11">
        <f t="shared" si="13"/>
        <v>0</v>
      </c>
      <c r="Q33" s="11">
        <f t="shared" si="13"/>
        <v>0</v>
      </c>
      <c r="R33" s="11">
        <f t="shared" si="13"/>
        <v>0</v>
      </c>
      <c r="S33" s="11">
        <f t="shared" si="13"/>
        <v>0</v>
      </c>
      <c r="T33" s="11">
        <f t="shared" si="13"/>
        <v>0</v>
      </c>
      <c r="U33" s="11">
        <f t="shared" si="13"/>
        <v>0</v>
      </c>
      <c r="V33" s="11">
        <f t="shared" si="13"/>
        <v>0</v>
      </c>
      <c r="W33" s="11">
        <f t="shared" si="13"/>
        <v>0</v>
      </c>
      <c r="X33" s="11">
        <f t="shared" si="13"/>
        <v>0</v>
      </c>
      <c r="Y33" s="11">
        <f t="shared" si="13"/>
        <v>0</v>
      </c>
      <c r="Z33" s="11">
        <f t="shared" si="13"/>
        <v>0</v>
      </c>
      <c r="AA33" s="11">
        <f t="shared" si="13"/>
        <v>0</v>
      </c>
      <c r="AB33" s="11">
        <f t="shared" si="13"/>
        <v>0</v>
      </c>
      <c r="AC33" s="11">
        <f t="shared" si="13"/>
        <v>0</v>
      </c>
      <c r="AD33" s="11">
        <f t="shared" si="13"/>
        <v>0</v>
      </c>
      <c r="AE33" s="11">
        <f t="shared" si="13"/>
        <v>0</v>
      </c>
      <c r="AF33" s="11">
        <f t="shared" si="13"/>
        <v>0</v>
      </c>
      <c r="AG33" s="11">
        <f t="shared" si="13"/>
        <v>0</v>
      </c>
      <c r="AH33" s="11">
        <f t="shared" si="13"/>
        <v>0</v>
      </c>
      <c r="AI33" s="11">
        <f t="shared" si="13"/>
        <v>0</v>
      </c>
      <c r="AJ33" s="11">
        <f t="shared" si="13"/>
        <v>0</v>
      </c>
      <c r="AK33" s="11">
        <f t="shared" si="13"/>
        <v>0</v>
      </c>
      <c r="AL33" s="11">
        <f t="shared" si="13"/>
        <v>0</v>
      </c>
      <c r="AM33" s="11">
        <f t="shared" si="13"/>
        <v>0</v>
      </c>
      <c r="AN33" s="11">
        <f t="shared" si="13"/>
        <v>0</v>
      </c>
      <c r="AO33" s="11">
        <f t="shared" si="13"/>
        <v>0</v>
      </c>
      <c r="AP33" s="11">
        <f t="shared" si="13"/>
        <v>0</v>
      </c>
      <c r="AQ33" s="11">
        <f t="shared" si="13"/>
        <v>0</v>
      </c>
      <c r="AR33" s="11">
        <f t="shared" si="13"/>
        <v>0</v>
      </c>
      <c r="AS33" s="11">
        <f t="shared" si="13"/>
        <v>0</v>
      </c>
      <c r="AT33" s="11">
        <f t="shared" si="13"/>
        <v>0</v>
      </c>
      <c r="AU33" s="11">
        <f t="shared" si="13"/>
        <v>0</v>
      </c>
      <c r="AV33" s="11">
        <f t="shared" si="13"/>
        <v>0</v>
      </c>
      <c r="AW33" s="11">
        <f t="shared" si="13"/>
        <v>0</v>
      </c>
      <c r="AX33" s="11">
        <f t="shared" si="13"/>
        <v>0</v>
      </c>
      <c r="AY33" s="11">
        <f t="shared" si="13"/>
        <v>0</v>
      </c>
      <c r="AZ33" s="11">
        <f t="shared" si="13"/>
        <v>0</v>
      </c>
      <c r="BA33" s="11">
        <f t="shared" si="13"/>
        <v>0</v>
      </c>
      <c r="BB33" s="11">
        <f t="shared" si="13"/>
        <v>0</v>
      </c>
      <c r="BC33" s="11">
        <f t="shared" si="13"/>
        <v>0</v>
      </c>
      <c r="BD33" s="11">
        <f t="shared" si="13"/>
        <v>0</v>
      </c>
      <c r="BE33" s="11">
        <f t="shared" si="13"/>
        <v>0</v>
      </c>
      <c r="BF33" s="11">
        <f t="shared" si="13"/>
        <v>0</v>
      </c>
      <c r="BG33" s="11">
        <f t="shared" si="13"/>
        <v>0</v>
      </c>
      <c r="BH33" s="11">
        <f t="shared" si="13"/>
        <v>0</v>
      </c>
      <c r="BI33" s="11">
        <f t="shared" si="13"/>
        <v>0</v>
      </c>
      <c r="BJ33" s="11">
        <f t="shared" si="13"/>
        <v>0</v>
      </c>
      <c r="BK33" s="11">
        <f t="shared" si="13"/>
        <v>0</v>
      </c>
      <c r="BL33" s="11">
        <f t="shared" si="13"/>
        <v>0</v>
      </c>
      <c r="BM33" s="11">
        <f t="shared" si="13"/>
        <v>0</v>
      </c>
      <c r="BN33" s="11">
        <f t="shared" si="13"/>
        <v>0</v>
      </c>
      <c r="BO33" s="11">
        <f t="shared" ref="BO33:CD33" si="14">+BO35+BO34</f>
        <v>0</v>
      </c>
      <c r="BP33" s="11">
        <f t="shared" si="14"/>
        <v>0</v>
      </c>
      <c r="BQ33" s="11">
        <f t="shared" si="14"/>
        <v>0</v>
      </c>
      <c r="BR33" s="11">
        <f t="shared" si="14"/>
        <v>0</v>
      </c>
      <c r="BS33" s="11">
        <f t="shared" si="14"/>
        <v>0</v>
      </c>
      <c r="BT33" s="11">
        <f t="shared" si="14"/>
        <v>0</v>
      </c>
      <c r="BU33" s="11">
        <f t="shared" si="14"/>
        <v>0</v>
      </c>
      <c r="BV33" s="11">
        <f t="shared" si="14"/>
        <v>0</v>
      </c>
      <c r="BW33" s="11">
        <f t="shared" si="14"/>
        <v>0</v>
      </c>
      <c r="BX33" s="11">
        <f t="shared" si="14"/>
        <v>0</v>
      </c>
      <c r="BY33" s="11">
        <f t="shared" si="14"/>
        <v>0</v>
      </c>
      <c r="BZ33" s="11">
        <f t="shared" si="14"/>
        <v>0</v>
      </c>
      <c r="CA33" s="11">
        <f t="shared" si="14"/>
        <v>0</v>
      </c>
      <c r="CB33" s="11">
        <f t="shared" si="14"/>
        <v>0</v>
      </c>
      <c r="CC33" s="11">
        <f t="shared" si="14"/>
        <v>0</v>
      </c>
      <c r="CD33" s="11">
        <f t="shared" si="14"/>
        <v>0</v>
      </c>
      <c r="CE33" s="12">
        <f>SUM(B33:CD33)</f>
        <v>0</v>
      </c>
    </row>
    <row r="34" spans="1:83" x14ac:dyDescent="0.25">
      <c r="A34" s="13" t="s">
        <v>6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  <c r="CB34" s="14">
        <v>0</v>
      </c>
      <c r="CC34" s="14">
        <v>0</v>
      </c>
      <c r="CD34" s="14">
        <v>0</v>
      </c>
      <c r="CE34" s="19">
        <v>0</v>
      </c>
    </row>
    <row r="35" spans="1:83" x14ac:dyDescent="0.25">
      <c r="A35" s="13" t="s">
        <v>7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  <c r="CB35" s="14">
        <v>0</v>
      </c>
      <c r="CC35" s="14">
        <v>0</v>
      </c>
      <c r="CD35" s="14">
        <v>0</v>
      </c>
      <c r="CE35" s="19">
        <v>0</v>
      </c>
    </row>
    <row r="36" spans="1:83" s="1" customFormat="1" x14ac:dyDescent="0.25">
      <c r="A36" s="10" t="s">
        <v>8</v>
      </c>
      <c r="B36" s="11">
        <f>+B37+B38</f>
        <v>12</v>
      </c>
      <c r="C36" s="11">
        <f t="shared" ref="C36:BN36" si="15">+C37+C38</f>
        <v>15</v>
      </c>
      <c r="D36" s="11">
        <f t="shared" si="15"/>
        <v>23</v>
      </c>
      <c r="E36" s="11">
        <f t="shared" si="15"/>
        <v>21</v>
      </c>
      <c r="F36" s="11">
        <f t="shared" si="15"/>
        <v>21</v>
      </c>
      <c r="G36" s="11">
        <f t="shared" si="15"/>
        <v>37</v>
      </c>
      <c r="H36" s="11">
        <f t="shared" si="15"/>
        <v>43</v>
      </c>
      <c r="I36" s="11">
        <f t="shared" si="15"/>
        <v>42</v>
      </c>
      <c r="J36" s="11">
        <f t="shared" si="15"/>
        <v>38</v>
      </c>
      <c r="K36" s="11">
        <f t="shared" si="15"/>
        <v>53</v>
      </c>
      <c r="L36" s="11">
        <f t="shared" si="15"/>
        <v>52</v>
      </c>
      <c r="M36" s="11">
        <f t="shared" si="15"/>
        <v>55</v>
      </c>
      <c r="N36" s="11">
        <f t="shared" si="15"/>
        <v>51</v>
      </c>
      <c r="O36" s="11">
        <f t="shared" si="15"/>
        <v>61</v>
      </c>
      <c r="P36" s="11">
        <f t="shared" si="15"/>
        <v>62</v>
      </c>
      <c r="Q36" s="11">
        <f t="shared" si="15"/>
        <v>59</v>
      </c>
      <c r="R36" s="11">
        <f t="shared" si="15"/>
        <v>56</v>
      </c>
      <c r="S36" s="11">
        <f t="shared" si="15"/>
        <v>68</v>
      </c>
      <c r="T36" s="11">
        <f t="shared" si="15"/>
        <v>77</v>
      </c>
      <c r="U36" s="11">
        <f t="shared" si="15"/>
        <v>54</v>
      </c>
      <c r="V36" s="11">
        <f t="shared" si="15"/>
        <v>62</v>
      </c>
      <c r="W36" s="11">
        <f t="shared" si="15"/>
        <v>54</v>
      </c>
      <c r="X36" s="11">
        <f t="shared" si="15"/>
        <v>58</v>
      </c>
      <c r="Y36" s="11">
        <f t="shared" si="15"/>
        <v>65</v>
      </c>
      <c r="Z36" s="11">
        <f t="shared" si="15"/>
        <v>73</v>
      </c>
      <c r="AA36" s="11">
        <f t="shared" si="15"/>
        <v>79</v>
      </c>
      <c r="AB36" s="11">
        <f t="shared" si="15"/>
        <v>71</v>
      </c>
      <c r="AC36" s="11">
        <f t="shared" si="15"/>
        <v>70</v>
      </c>
      <c r="AD36" s="11">
        <f t="shared" si="15"/>
        <v>86</v>
      </c>
      <c r="AE36" s="11">
        <f t="shared" si="15"/>
        <v>78</v>
      </c>
      <c r="AF36" s="11">
        <f t="shared" si="15"/>
        <v>101</v>
      </c>
      <c r="AG36" s="11">
        <f t="shared" si="15"/>
        <v>77</v>
      </c>
      <c r="AH36" s="11">
        <f t="shared" si="15"/>
        <v>78</v>
      </c>
      <c r="AI36" s="11">
        <f t="shared" si="15"/>
        <v>77</v>
      </c>
      <c r="AJ36" s="11">
        <f t="shared" si="15"/>
        <v>87</v>
      </c>
      <c r="AK36" s="11">
        <f t="shared" si="15"/>
        <v>80</v>
      </c>
      <c r="AL36" s="11">
        <f t="shared" si="15"/>
        <v>84</v>
      </c>
      <c r="AM36" s="11">
        <f t="shared" si="15"/>
        <v>67</v>
      </c>
      <c r="AN36" s="11">
        <f t="shared" si="15"/>
        <v>61</v>
      </c>
      <c r="AO36" s="11">
        <f t="shared" si="15"/>
        <v>80</v>
      </c>
      <c r="AP36" s="11">
        <f t="shared" si="15"/>
        <v>79</v>
      </c>
      <c r="AQ36" s="11">
        <f t="shared" si="15"/>
        <v>78</v>
      </c>
      <c r="AR36" s="11">
        <f t="shared" si="15"/>
        <v>86</v>
      </c>
      <c r="AS36" s="11">
        <f t="shared" si="15"/>
        <v>84</v>
      </c>
      <c r="AT36" s="11">
        <f t="shared" si="15"/>
        <v>70</v>
      </c>
      <c r="AU36" s="11">
        <f t="shared" si="15"/>
        <v>100</v>
      </c>
      <c r="AV36" s="11">
        <f t="shared" si="15"/>
        <v>87</v>
      </c>
      <c r="AW36" s="11">
        <f t="shared" si="15"/>
        <v>104</v>
      </c>
      <c r="AX36" s="11">
        <f t="shared" si="15"/>
        <v>92</v>
      </c>
      <c r="AY36" s="11">
        <f t="shared" si="15"/>
        <v>94</v>
      </c>
      <c r="AZ36" s="11">
        <f t="shared" si="15"/>
        <v>95</v>
      </c>
      <c r="BA36" s="11">
        <f t="shared" si="15"/>
        <v>93</v>
      </c>
      <c r="BB36" s="11">
        <f t="shared" si="15"/>
        <v>111</v>
      </c>
      <c r="BC36" s="11">
        <f t="shared" si="15"/>
        <v>102</v>
      </c>
      <c r="BD36" s="11">
        <f t="shared" si="15"/>
        <v>86</v>
      </c>
      <c r="BE36" s="11">
        <f t="shared" si="15"/>
        <v>101</v>
      </c>
      <c r="BF36" s="11">
        <f t="shared" si="15"/>
        <v>99</v>
      </c>
      <c r="BG36" s="11">
        <f t="shared" si="15"/>
        <v>118</v>
      </c>
      <c r="BH36" s="11">
        <f t="shared" si="15"/>
        <v>100</v>
      </c>
      <c r="BI36" s="11">
        <f t="shared" si="15"/>
        <v>108</v>
      </c>
      <c r="BJ36" s="11">
        <f t="shared" si="15"/>
        <v>112</v>
      </c>
      <c r="BK36" s="11">
        <f t="shared" si="15"/>
        <v>112</v>
      </c>
      <c r="BL36" s="11">
        <f t="shared" si="15"/>
        <v>107</v>
      </c>
      <c r="BM36" s="11">
        <f t="shared" si="15"/>
        <v>108</v>
      </c>
      <c r="BN36" s="11">
        <f t="shared" si="15"/>
        <v>95</v>
      </c>
      <c r="BO36" s="11">
        <f t="shared" ref="BO36:CE36" si="16">+BO37+BO38</f>
        <v>93</v>
      </c>
      <c r="BP36" s="11">
        <f t="shared" si="16"/>
        <v>97</v>
      </c>
      <c r="BQ36" s="11">
        <f t="shared" si="16"/>
        <v>107</v>
      </c>
      <c r="BR36" s="11">
        <f t="shared" si="16"/>
        <v>80</v>
      </c>
      <c r="BS36" s="11">
        <f t="shared" si="16"/>
        <v>70</v>
      </c>
      <c r="BT36" s="11">
        <f t="shared" si="16"/>
        <v>88</v>
      </c>
      <c r="BU36" s="11">
        <f t="shared" si="16"/>
        <v>91</v>
      </c>
      <c r="BV36" s="11">
        <f t="shared" si="16"/>
        <v>89</v>
      </c>
      <c r="BW36" s="11">
        <f t="shared" si="16"/>
        <v>72</v>
      </c>
      <c r="BX36" s="11">
        <f t="shared" si="16"/>
        <v>66</v>
      </c>
      <c r="BY36" s="11">
        <f t="shared" si="16"/>
        <v>55</v>
      </c>
      <c r="BZ36" s="11">
        <f t="shared" si="16"/>
        <v>73</v>
      </c>
      <c r="CA36" s="11">
        <f t="shared" si="16"/>
        <v>55</v>
      </c>
      <c r="CB36" s="11">
        <f t="shared" si="16"/>
        <v>62</v>
      </c>
      <c r="CC36" s="11">
        <f t="shared" si="16"/>
        <v>39</v>
      </c>
      <c r="CD36" s="11">
        <f t="shared" si="16"/>
        <v>478</v>
      </c>
      <c r="CE36" s="11">
        <f t="shared" si="16"/>
        <v>6424</v>
      </c>
    </row>
    <row r="37" spans="1:83" x14ac:dyDescent="0.25">
      <c r="A37" s="13" t="s">
        <v>6</v>
      </c>
      <c r="B37" s="14">
        <v>7</v>
      </c>
      <c r="C37" s="14">
        <v>11</v>
      </c>
      <c r="D37" s="14">
        <v>12</v>
      </c>
      <c r="E37" s="14">
        <v>11</v>
      </c>
      <c r="F37" s="14">
        <v>9</v>
      </c>
      <c r="G37" s="14">
        <v>23</v>
      </c>
      <c r="H37" s="14">
        <v>22</v>
      </c>
      <c r="I37" s="14">
        <v>24</v>
      </c>
      <c r="J37" s="14">
        <v>20</v>
      </c>
      <c r="K37" s="14">
        <v>25</v>
      </c>
      <c r="L37" s="14">
        <v>27</v>
      </c>
      <c r="M37" s="14">
        <v>31</v>
      </c>
      <c r="N37" s="14">
        <v>26</v>
      </c>
      <c r="O37" s="14">
        <v>30</v>
      </c>
      <c r="P37" s="14">
        <v>37</v>
      </c>
      <c r="Q37" s="14">
        <v>30</v>
      </c>
      <c r="R37" s="14">
        <v>23</v>
      </c>
      <c r="S37" s="14">
        <v>40</v>
      </c>
      <c r="T37" s="14">
        <v>34</v>
      </c>
      <c r="U37" s="14">
        <v>28</v>
      </c>
      <c r="V37" s="14">
        <v>30</v>
      </c>
      <c r="W37" s="14">
        <v>36</v>
      </c>
      <c r="X37" s="14">
        <v>33</v>
      </c>
      <c r="Y37" s="14">
        <v>39</v>
      </c>
      <c r="Z37" s="14">
        <v>37</v>
      </c>
      <c r="AA37" s="14">
        <v>36</v>
      </c>
      <c r="AB37" s="14">
        <v>34</v>
      </c>
      <c r="AC37" s="14">
        <v>41</v>
      </c>
      <c r="AD37" s="14">
        <v>40</v>
      </c>
      <c r="AE37" s="14">
        <v>43</v>
      </c>
      <c r="AF37" s="14">
        <v>50</v>
      </c>
      <c r="AG37" s="14">
        <v>34</v>
      </c>
      <c r="AH37" s="14">
        <v>41</v>
      </c>
      <c r="AI37" s="14">
        <v>39</v>
      </c>
      <c r="AJ37" s="14">
        <v>41</v>
      </c>
      <c r="AK37" s="14">
        <v>44</v>
      </c>
      <c r="AL37" s="14">
        <v>35</v>
      </c>
      <c r="AM37" s="14">
        <v>38</v>
      </c>
      <c r="AN37" s="14">
        <v>29</v>
      </c>
      <c r="AO37" s="14">
        <v>34</v>
      </c>
      <c r="AP37" s="14">
        <v>32</v>
      </c>
      <c r="AQ37" s="14">
        <v>37</v>
      </c>
      <c r="AR37" s="14">
        <v>53</v>
      </c>
      <c r="AS37" s="14">
        <v>33</v>
      </c>
      <c r="AT37" s="14">
        <v>33</v>
      </c>
      <c r="AU37" s="14">
        <v>52</v>
      </c>
      <c r="AV37" s="14">
        <v>40</v>
      </c>
      <c r="AW37" s="14">
        <v>53</v>
      </c>
      <c r="AX37" s="14">
        <v>45</v>
      </c>
      <c r="AY37" s="14">
        <v>43</v>
      </c>
      <c r="AZ37" s="14">
        <v>41</v>
      </c>
      <c r="BA37" s="14">
        <v>48</v>
      </c>
      <c r="BB37" s="14">
        <v>51</v>
      </c>
      <c r="BC37" s="14">
        <v>51</v>
      </c>
      <c r="BD37" s="14">
        <v>42</v>
      </c>
      <c r="BE37" s="14">
        <v>45</v>
      </c>
      <c r="BF37" s="14">
        <v>53</v>
      </c>
      <c r="BG37" s="14">
        <v>54</v>
      </c>
      <c r="BH37" s="14">
        <v>56</v>
      </c>
      <c r="BI37" s="14">
        <v>58</v>
      </c>
      <c r="BJ37" s="14">
        <v>53</v>
      </c>
      <c r="BK37" s="14">
        <v>48</v>
      </c>
      <c r="BL37" s="14">
        <v>59</v>
      </c>
      <c r="BM37" s="14">
        <v>59</v>
      </c>
      <c r="BN37" s="14">
        <v>43</v>
      </c>
      <c r="BO37" s="14">
        <v>41</v>
      </c>
      <c r="BP37" s="14">
        <v>43</v>
      </c>
      <c r="BQ37" s="14">
        <v>58</v>
      </c>
      <c r="BR37" s="14">
        <v>38</v>
      </c>
      <c r="BS37" s="14">
        <v>32</v>
      </c>
      <c r="BT37" s="14">
        <v>50</v>
      </c>
      <c r="BU37" s="14">
        <v>49</v>
      </c>
      <c r="BV37" s="14">
        <v>45</v>
      </c>
      <c r="BW37" s="14">
        <v>41</v>
      </c>
      <c r="BX37" s="14">
        <v>30</v>
      </c>
      <c r="BY37" s="14">
        <v>28</v>
      </c>
      <c r="BZ37" s="14">
        <v>34</v>
      </c>
      <c r="CA37" s="14">
        <v>26</v>
      </c>
      <c r="CB37" s="14">
        <v>24</v>
      </c>
      <c r="CC37" s="14">
        <v>18</v>
      </c>
      <c r="CD37" s="14">
        <v>196</v>
      </c>
      <c r="CE37" s="19">
        <v>3159</v>
      </c>
    </row>
    <row r="38" spans="1:83" x14ac:dyDescent="0.25">
      <c r="A38" s="13" t="s">
        <v>7</v>
      </c>
      <c r="B38" s="14">
        <v>5</v>
      </c>
      <c r="C38" s="14">
        <v>4</v>
      </c>
      <c r="D38" s="14">
        <v>11</v>
      </c>
      <c r="E38" s="14">
        <v>10</v>
      </c>
      <c r="F38" s="14">
        <v>12</v>
      </c>
      <c r="G38" s="14">
        <v>14</v>
      </c>
      <c r="H38" s="14">
        <v>21</v>
      </c>
      <c r="I38" s="14">
        <v>18</v>
      </c>
      <c r="J38" s="14">
        <v>18</v>
      </c>
      <c r="K38" s="14">
        <v>28</v>
      </c>
      <c r="L38" s="14">
        <v>25</v>
      </c>
      <c r="M38" s="14">
        <v>24</v>
      </c>
      <c r="N38" s="14">
        <v>25</v>
      </c>
      <c r="O38" s="14">
        <v>31</v>
      </c>
      <c r="P38" s="14">
        <v>25</v>
      </c>
      <c r="Q38" s="14">
        <v>29</v>
      </c>
      <c r="R38" s="14">
        <v>33</v>
      </c>
      <c r="S38" s="14">
        <v>28</v>
      </c>
      <c r="T38" s="14">
        <v>43</v>
      </c>
      <c r="U38" s="14">
        <v>26</v>
      </c>
      <c r="V38" s="14">
        <v>32</v>
      </c>
      <c r="W38" s="14">
        <v>18</v>
      </c>
      <c r="X38" s="14">
        <v>25</v>
      </c>
      <c r="Y38" s="14">
        <v>26</v>
      </c>
      <c r="Z38" s="14">
        <v>36</v>
      </c>
      <c r="AA38" s="14">
        <v>43</v>
      </c>
      <c r="AB38" s="14">
        <v>37</v>
      </c>
      <c r="AC38" s="14">
        <v>29</v>
      </c>
      <c r="AD38" s="14">
        <v>46</v>
      </c>
      <c r="AE38" s="14">
        <v>35</v>
      </c>
      <c r="AF38" s="14">
        <v>51</v>
      </c>
      <c r="AG38" s="14">
        <v>43</v>
      </c>
      <c r="AH38" s="14">
        <v>37</v>
      </c>
      <c r="AI38" s="14">
        <v>38</v>
      </c>
      <c r="AJ38" s="14">
        <v>46</v>
      </c>
      <c r="AK38" s="14">
        <v>36</v>
      </c>
      <c r="AL38" s="14">
        <v>49</v>
      </c>
      <c r="AM38" s="14">
        <v>29</v>
      </c>
      <c r="AN38" s="14">
        <v>32</v>
      </c>
      <c r="AO38" s="14">
        <v>46</v>
      </c>
      <c r="AP38" s="14">
        <v>47</v>
      </c>
      <c r="AQ38" s="14">
        <v>41</v>
      </c>
      <c r="AR38" s="14">
        <v>33</v>
      </c>
      <c r="AS38" s="14">
        <v>51</v>
      </c>
      <c r="AT38" s="14">
        <v>37</v>
      </c>
      <c r="AU38" s="14">
        <v>48</v>
      </c>
      <c r="AV38" s="14">
        <v>47</v>
      </c>
      <c r="AW38" s="14">
        <v>51</v>
      </c>
      <c r="AX38" s="14">
        <v>47</v>
      </c>
      <c r="AY38" s="14">
        <v>51</v>
      </c>
      <c r="AZ38" s="14">
        <v>54</v>
      </c>
      <c r="BA38" s="14">
        <v>45</v>
      </c>
      <c r="BB38" s="14">
        <v>60</v>
      </c>
      <c r="BC38" s="14">
        <v>51</v>
      </c>
      <c r="BD38" s="14">
        <v>44</v>
      </c>
      <c r="BE38" s="14">
        <v>56</v>
      </c>
      <c r="BF38" s="14">
        <v>46</v>
      </c>
      <c r="BG38" s="14">
        <v>64</v>
      </c>
      <c r="BH38" s="14">
        <v>44</v>
      </c>
      <c r="BI38" s="14">
        <v>50</v>
      </c>
      <c r="BJ38" s="14">
        <v>59</v>
      </c>
      <c r="BK38" s="14">
        <v>64</v>
      </c>
      <c r="BL38" s="14">
        <v>48</v>
      </c>
      <c r="BM38" s="14">
        <v>49</v>
      </c>
      <c r="BN38" s="14">
        <v>52</v>
      </c>
      <c r="BO38" s="14">
        <v>52</v>
      </c>
      <c r="BP38" s="14">
        <v>54</v>
      </c>
      <c r="BQ38" s="14">
        <v>49</v>
      </c>
      <c r="BR38" s="14">
        <v>42</v>
      </c>
      <c r="BS38" s="14">
        <v>38</v>
      </c>
      <c r="BT38" s="14">
        <v>38</v>
      </c>
      <c r="BU38" s="14">
        <v>42</v>
      </c>
      <c r="BV38" s="14">
        <v>44</v>
      </c>
      <c r="BW38" s="14">
        <v>31</v>
      </c>
      <c r="BX38" s="14">
        <v>36</v>
      </c>
      <c r="BY38" s="14">
        <v>27</v>
      </c>
      <c r="BZ38" s="14">
        <v>39</v>
      </c>
      <c r="CA38" s="14">
        <v>29</v>
      </c>
      <c r="CB38" s="14">
        <v>38</v>
      </c>
      <c r="CC38" s="14">
        <v>21</v>
      </c>
      <c r="CD38" s="14">
        <v>282</v>
      </c>
      <c r="CE38" s="19">
        <v>3265</v>
      </c>
    </row>
    <row r="39" spans="1:83" s="1" customFormat="1" x14ac:dyDescent="0.25">
      <c r="A39" s="10" t="s">
        <v>9</v>
      </c>
      <c r="B39" s="11">
        <f>+B40+B41</f>
        <v>41</v>
      </c>
      <c r="C39" s="11">
        <f t="shared" ref="C39:BN39" si="17">+C40+C41</f>
        <v>46</v>
      </c>
      <c r="D39" s="11">
        <f t="shared" si="17"/>
        <v>62</v>
      </c>
      <c r="E39" s="11">
        <f t="shared" si="17"/>
        <v>93</v>
      </c>
      <c r="F39" s="11">
        <f t="shared" si="17"/>
        <v>103</v>
      </c>
      <c r="G39" s="11">
        <f t="shared" si="17"/>
        <v>87</v>
      </c>
      <c r="H39" s="11">
        <f t="shared" si="17"/>
        <v>124</v>
      </c>
      <c r="I39" s="11">
        <f t="shared" si="17"/>
        <v>117</v>
      </c>
      <c r="J39" s="11">
        <f t="shared" si="17"/>
        <v>115</v>
      </c>
      <c r="K39" s="11">
        <f t="shared" si="17"/>
        <v>128</v>
      </c>
      <c r="L39" s="11">
        <f t="shared" si="17"/>
        <v>113</v>
      </c>
      <c r="M39" s="11">
        <f t="shared" si="17"/>
        <v>104</v>
      </c>
      <c r="N39" s="11">
        <f t="shared" si="17"/>
        <v>95</v>
      </c>
      <c r="O39" s="11">
        <f t="shared" si="17"/>
        <v>107</v>
      </c>
      <c r="P39" s="11">
        <f t="shared" si="17"/>
        <v>116</v>
      </c>
      <c r="Q39" s="11">
        <f t="shared" si="17"/>
        <v>130</v>
      </c>
      <c r="R39" s="11">
        <f t="shared" si="17"/>
        <v>126</v>
      </c>
      <c r="S39" s="11">
        <f t="shared" si="17"/>
        <v>94</v>
      </c>
      <c r="T39" s="11">
        <f t="shared" si="17"/>
        <v>109</v>
      </c>
      <c r="U39" s="11">
        <f t="shared" si="17"/>
        <v>101</v>
      </c>
      <c r="V39" s="11">
        <f t="shared" si="17"/>
        <v>98</v>
      </c>
      <c r="W39" s="11">
        <f t="shared" si="17"/>
        <v>98</v>
      </c>
      <c r="X39" s="11">
        <f t="shared" si="17"/>
        <v>99</v>
      </c>
      <c r="Y39" s="11">
        <f t="shared" si="17"/>
        <v>98</v>
      </c>
      <c r="Z39" s="11">
        <f t="shared" si="17"/>
        <v>96</v>
      </c>
      <c r="AA39" s="11">
        <f t="shared" si="17"/>
        <v>98</v>
      </c>
      <c r="AB39" s="11">
        <f t="shared" si="17"/>
        <v>113</v>
      </c>
      <c r="AC39" s="11">
        <f t="shared" si="17"/>
        <v>127</v>
      </c>
      <c r="AD39" s="11">
        <f t="shared" si="17"/>
        <v>122</v>
      </c>
      <c r="AE39" s="11">
        <f t="shared" si="17"/>
        <v>115</v>
      </c>
      <c r="AF39" s="11">
        <f t="shared" si="17"/>
        <v>143</v>
      </c>
      <c r="AG39" s="11">
        <f t="shared" si="17"/>
        <v>134</v>
      </c>
      <c r="AH39" s="11">
        <f t="shared" si="17"/>
        <v>150</v>
      </c>
      <c r="AI39" s="11">
        <f t="shared" si="17"/>
        <v>113</v>
      </c>
      <c r="AJ39" s="11">
        <f t="shared" si="17"/>
        <v>116</v>
      </c>
      <c r="AK39" s="11">
        <f t="shared" si="17"/>
        <v>121</v>
      </c>
      <c r="AL39" s="11">
        <f t="shared" si="17"/>
        <v>126</v>
      </c>
      <c r="AM39" s="11">
        <f t="shared" si="17"/>
        <v>127</v>
      </c>
      <c r="AN39" s="11">
        <f t="shared" si="17"/>
        <v>141</v>
      </c>
      <c r="AO39" s="11">
        <f t="shared" si="17"/>
        <v>108</v>
      </c>
      <c r="AP39" s="11">
        <f t="shared" si="17"/>
        <v>125</v>
      </c>
      <c r="AQ39" s="11">
        <f t="shared" si="17"/>
        <v>104</v>
      </c>
      <c r="AR39" s="11">
        <f t="shared" si="17"/>
        <v>105</v>
      </c>
      <c r="AS39" s="11">
        <f t="shared" si="17"/>
        <v>130</v>
      </c>
      <c r="AT39" s="11">
        <f t="shared" si="17"/>
        <v>116</v>
      </c>
      <c r="AU39" s="11">
        <f t="shared" si="17"/>
        <v>113</v>
      </c>
      <c r="AV39" s="11">
        <f t="shared" si="17"/>
        <v>97</v>
      </c>
      <c r="AW39" s="11">
        <f t="shared" si="17"/>
        <v>104</v>
      </c>
      <c r="AX39" s="11">
        <f t="shared" si="17"/>
        <v>75</v>
      </c>
      <c r="AY39" s="11">
        <f t="shared" si="17"/>
        <v>115</v>
      </c>
      <c r="AZ39" s="11">
        <f t="shared" si="17"/>
        <v>103</v>
      </c>
      <c r="BA39" s="11">
        <f t="shared" si="17"/>
        <v>116</v>
      </c>
      <c r="BB39" s="11">
        <f t="shared" si="17"/>
        <v>93</v>
      </c>
      <c r="BC39" s="11">
        <f t="shared" si="17"/>
        <v>96</v>
      </c>
      <c r="BD39" s="11">
        <f t="shared" si="17"/>
        <v>99</v>
      </c>
      <c r="BE39" s="11">
        <f t="shared" si="17"/>
        <v>97</v>
      </c>
      <c r="BF39" s="11">
        <f t="shared" si="17"/>
        <v>80</v>
      </c>
      <c r="BG39" s="11">
        <f t="shared" si="17"/>
        <v>104</v>
      </c>
      <c r="BH39" s="11">
        <f t="shared" si="17"/>
        <v>108</v>
      </c>
      <c r="BI39" s="11">
        <f t="shared" si="17"/>
        <v>92</v>
      </c>
      <c r="BJ39" s="11">
        <f t="shared" si="17"/>
        <v>114</v>
      </c>
      <c r="BK39" s="11">
        <f t="shared" si="17"/>
        <v>107</v>
      </c>
      <c r="BL39" s="11">
        <f t="shared" si="17"/>
        <v>115</v>
      </c>
      <c r="BM39" s="11">
        <f t="shared" si="17"/>
        <v>97</v>
      </c>
      <c r="BN39" s="11">
        <f t="shared" si="17"/>
        <v>121</v>
      </c>
      <c r="BO39" s="11">
        <f t="shared" ref="BO39:CE39" si="18">+BO40+BO41</f>
        <v>99</v>
      </c>
      <c r="BP39" s="11">
        <f t="shared" si="18"/>
        <v>95</v>
      </c>
      <c r="BQ39" s="11">
        <f t="shared" si="18"/>
        <v>108</v>
      </c>
      <c r="BR39" s="11">
        <f t="shared" si="18"/>
        <v>85</v>
      </c>
      <c r="BS39" s="11">
        <f t="shared" si="18"/>
        <v>98</v>
      </c>
      <c r="BT39" s="11">
        <f t="shared" si="18"/>
        <v>77</v>
      </c>
      <c r="BU39" s="11">
        <f t="shared" si="18"/>
        <v>89</v>
      </c>
      <c r="BV39" s="11">
        <f t="shared" si="18"/>
        <v>76</v>
      </c>
      <c r="BW39" s="11">
        <f t="shared" si="18"/>
        <v>51</v>
      </c>
      <c r="BX39" s="11">
        <f t="shared" si="18"/>
        <v>68</v>
      </c>
      <c r="BY39" s="11">
        <f t="shared" si="18"/>
        <v>51</v>
      </c>
      <c r="BZ39" s="11">
        <f t="shared" si="18"/>
        <v>53</v>
      </c>
      <c r="CA39" s="11">
        <f t="shared" si="18"/>
        <v>51</v>
      </c>
      <c r="CB39" s="11">
        <f t="shared" si="18"/>
        <v>50</v>
      </c>
      <c r="CC39" s="11">
        <f t="shared" si="18"/>
        <v>52</v>
      </c>
      <c r="CD39" s="11">
        <f t="shared" si="18"/>
        <v>353</v>
      </c>
      <c r="CE39" s="11">
        <f t="shared" si="18"/>
        <v>8436</v>
      </c>
    </row>
    <row r="40" spans="1:83" x14ac:dyDescent="0.25">
      <c r="A40" s="13" t="s">
        <v>6</v>
      </c>
      <c r="B40" s="14">
        <v>20</v>
      </c>
      <c r="C40" s="14">
        <v>22</v>
      </c>
      <c r="D40" s="14">
        <v>25</v>
      </c>
      <c r="E40" s="14">
        <v>43</v>
      </c>
      <c r="F40" s="14">
        <v>55</v>
      </c>
      <c r="G40" s="14">
        <v>44</v>
      </c>
      <c r="H40" s="14">
        <v>57</v>
      </c>
      <c r="I40" s="14">
        <v>57</v>
      </c>
      <c r="J40" s="14">
        <v>54</v>
      </c>
      <c r="K40" s="14">
        <v>62</v>
      </c>
      <c r="L40" s="14">
        <v>58</v>
      </c>
      <c r="M40" s="14">
        <v>51</v>
      </c>
      <c r="N40" s="14">
        <v>58</v>
      </c>
      <c r="O40" s="14">
        <v>53</v>
      </c>
      <c r="P40" s="14">
        <v>58</v>
      </c>
      <c r="Q40" s="14">
        <v>64</v>
      </c>
      <c r="R40" s="14">
        <v>60</v>
      </c>
      <c r="S40" s="14">
        <v>55</v>
      </c>
      <c r="T40" s="14">
        <v>55</v>
      </c>
      <c r="U40" s="14">
        <v>55</v>
      </c>
      <c r="V40" s="14">
        <v>57</v>
      </c>
      <c r="W40" s="14">
        <v>55</v>
      </c>
      <c r="X40" s="14">
        <v>46</v>
      </c>
      <c r="Y40" s="14">
        <v>46</v>
      </c>
      <c r="Z40" s="14">
        <v>43</v>
      </c>
      <c r="AA40" s="14">
        <v>41</v>
      </c>
      <c r="AB40" s="14">
        <v>54</v>
      </c>
      <c r="AC40" s="14">
        <v>60</v>
      </c>
      <c r="AD40" s="14">
        <v>59</v>
      </c>
      <c r="AE40" s="14">
        <v>49</v>
      </c>
      <c r="AF40" s="14">
        <v>69</v>
      </c>
      <c r="AG40" s="14">
        <v>61</v>
      </c>
      <c r="AH40" s="14">
        <v>56</v>
      </c>
      <c r="AI40" s="14">
        <v>59</v>
      </c>
      <c r="AJ40" s="14">
        <v>51</v>
      </c>
      <c r="AK40" s="14">
        <v>58</v>
      </c>
      <c r="AL40" s="14">
        <v>51</v>
      </c>
      <c r="AM40" s="14">
        <v>52</v>
      </c>
      <c r="AN40" s="14">
        <v>60</v>
      </c>
      <c r="AO40" s="14">
        <v>52</v>
      </c>
      <c r="AP40" s="14">
        <v>60</v>
      </c>
      <c r="AQ40" s="14">
        <v>47</v>
      </c>
      <c r="AR40" s="14">
        <v>57</v>
      </c>
      <c r="AS40" s="14">
        <v>63</v>
      </c>
      <c r="AT40" s="14">
        <v>62</v>
      </c>
      <c r="AU40" s="14">
        <v>53</v>
      </c>
      <c r="AV40" s="14">
        <v>41</v>
      </c>
      <c r="AW40" s="14">
        <v>40</v>
      </c>
      <c r="AX40" s="14">
        <v>40</v>
      </c>
      <c r="AY40" s="14">
        <v>50</v>
      </c>
      <c r="AZ40" s="14">
        <v>47</v>
      </c>
      <c r="BA40" s="14">
        <v>54</v>
      </c>
      <c r="BB40" s="14">
        <v>50</v>
      </c>
      <c r="BC40" s="14">
        <v>43</v>
      </c>
      <c r="BD40" s="14">
        <v>49</v>
      </c>
      <c r="BE40" s="14">
        <v>43</v>
      </c>
      <c r="BF40" s="14">
        <v>39</v>
      </c>
      <c r="BG40" s="14">
        <v>49</v>
      </c>
      <c r="BH40" s="14">
        <v>56</v>
      </c>
      <c r="BI40" s="14">
        <v>50</v>
      </c>
      <c r="BJ40" s="14">
        <v>61</v>
      </c>
      <c r="BK40" s="14">
        <v>42</v>
      </c>
      <c r="BL40" s="14">
        <v>56</v>
      </c>
      <c r="BM40" s="14">
        <v>44</v>
      </c>
      <c r="BN40" s="14">
        <v>61</v>
      </c>
      <c r="BO40" s="14">
        <v>51</v>
      </c>
      <c r="BP40" s="14">
        <v>40</v>
      </c>
      <c r="BQ40" s="14">
        <v>45</v>
      </c>
      <c r="BR40" s="14">
        <v>43</v>
      </c>
      <c r="BS40" s="14">
        <v>47</v>
      </c>
      <c r="BT40" s="14">
        <v>34</v>
      </c>
      <c r="BU40" s="14">
        <v>53</v>
      </c>
      <c r="BV40" s="14">
        <v>35</v>
      </c>
      <c r="BW40" s="14">
        <v>20</v>
      </c>
      <c r="BX40" s="14">
        <v>36</v>
      </c>
      <c r="BY40" s="14">
        <v>25</v>
      </c>
      <c r="BZ40" s="14">
        <v>28</v>
      </c>
      <c r="CA40" s="14">
        <v>30</v>
      </c>
      <c r="CB40" s="14">
        <v>31</v>
      </c>
      <c r="CC40" s="14">
        <v>29</v>
      </c>
      <c r="CD40" s="14">
        <v>158</v>
      </c>
      <c r="CE40" s="19">
        <f>SUM(B40:CD40)</f>
        <v>4047</v>
      </c>
    </row>
    <row r="41" spans="1:83" x14ac:dyDescent="0.25">
      <c r="A41" s="13" t="s">
        <v>7</v>
      </c>
      <c r="B41" s="14">
        <v>21</v>
      </c>
      <c r="C41" s="14">
        <v>24</v>
      </c>
      <c r="D41" s="14">
        <v>37</v>
      </c>
      <c r="E41" s="14">
        <v>50</v>
      </c>
      <c r="F41" s="14">
        <v>48</v>
      </c>
      <c r="G41" s="14">
        <v>43</v>
      </c>
      <c r="H41" s="14">
        <v>67</v>
      </c>
      <c r="I41" s="14">
        <v>60</v>
      </c>
      <c r="J41" s="14">
        <v>61</v>
      </c>
      <c r="K41" s="14">
        <v>66</v>
      </c>
      <c r="L41" s="14">
        <v>55</v>
      </c>
      <c r="M41" s="14">
        <v>53</v>
      </c>
      <c r="N41" s="14">
        <v>37</v>
      </c>
      <c r="O41" s="14">
        <v>54</v>
      </c>
      <c r="P41" s="14">
        <v>58</v>
      </c>
      <c r="Q41" s="14">
        <v>66</v>
      </c>
      <c r="R41" s="14">
        <v>66</v>
      </c>
      <c r="S41" s="14">
        <v>39</v>
      </c>
      <c r="T41" s="14">
        <v>54</v>
      </c>
      <c r="U41" s="14">
        <v>46</v>
      </c>
      <c r="V41" s="14">
        <v>41</v>
      </c>
      <c r="W41" s="14">
        <v>43</v>
      </c>
      <c r="X41" s="14">
        <v>53</v>
      </c>
      <c r="Y41" s="14">
        <v>52</v>
      </c>
      <c r="Z41" s="14">
        <v>53</v>
      </c>
      <c r="AA41" s="14">
        <v>57</v>
      </c>
      <c r="AB41" s="14">
        <v>59</v>
      </c>
      <c r="AC41" s="14">
        <v>67</v>
      </c>
      <c r="AD41" s="14">
        <v>63</v>
      </c>
      <c r="AE41" s="14">
        <v>66</v>
      </c>
      <c r="AF41" s="14">
        <v>74</v>
      </c>
      <c r="AG41" s="14">
        <v>73</v>
      </c>
      <c r="AH41" s="14">
        <v>94</v>
      </c>
      <c r="AI41" s="14">
        <v>54</v>
      </c>
      <c r="AJ41" s="14">
        <v>65</v>
      </c>
      <c r="AK41" s="14">
        <v>63</v>
      </c>
      <c r="AL41" s="14">
        <v>75</v>
      </c>
      <c r="AM41" s="14">
        <v>75</v>
      </c>
      <c r="AN41" s="14">
        <v>81</v>
      </c>
      <c r="AO41" s="14">
        <v>56</v>
      </c>
      <c r="AP41" s="14">
        <v>65</v>
      </c>
      <c r="AQ41" s="14">
        <v>57</v>
      </c>
      <c r="AR41" s="14">
        <v>48</v>
      </c>
      <c r="AS41" s="14">
        <v>67</v>
      </c>
      <c r="AT41" s="14">
        <v>54</v>
      </c>
      <c r="AU41" s="14">
        <v>60</v>
      </c>
      <c r="AV41" s="14">
        <v>56</v>
      </c>
      <c r="AW41" s="14">
        <v>64</v>
      </c>
      <c r="AX41" s="14">
        <v>35</v>
      </c>
      <c r="AY41" s="14">
        <v>65</v>
      </c>
      <c r="AZ41" s="14">
        <v>56</v>
      </c>
      <c r="BA41" s="14">
        <v>62</v>
      </c>
      <c r="BB41" s="14">
        <v>43</v>
      </c>
      <c r="BC41" s="14">
        <v>53</v>
      </c>
      <c r="BD41" s="14">
        <v>50</v>
      </c>
      <c r="BE41" s="14">
        <v>54</v>
      </c>
      <c r="BF41" s="14">
        <v>41</v>
      </c>
      <c r="BG41" s="14">
        <v>55</v>
      </c>
      <c r="BH41" s="14">
        <v>52</v>
      </c>
      <c r="BI41" s="14">
        <v>42</v>
      </c>
      <c r="BJ41" s="14">
        <v>53</v>
      </c>
      <c r="BK41" s="14">
        <v>65</v>
      </c>
      <c r="BL41" s="14">
        <v>59</v>
      </c>
      <c r="BM41" s="14">
        <v>53</v>
      </c>
      <c r="BN41" s="14">
        <v>60</v>
      </c>
      <c r="BO41" s="14">
        <v>48</v>
      </c>
      <c r="BP41" s="14">
        <v>55</v>
      </c>
      <c r="BQ41" s="14">
        <v>63</v>
      </c>
      <c r="BR41" s="14">
        <v>42</v>
      </c>
      <c r="BS41" s="14">
        <v>51</v>
      </c>
      <c r="BT41" s="14">
        <v>43</v>
      </c>
      <c r="BU41" s="14">
        <v>36</v>
      </c>
      <c r="BV41" s="14">
        <v>41</v>
      </c>
      <c r="BW41" s="14">
        <v>31</v>
      </c>
      <c r="BX41" s="14">
        <v>32</v>
      </c>
      <c r="BY41" s="14">
        <v>26</v>
      </c>
      <c r="BZ41" s="14">
        <v>25</v>
      </c>
      <c r="CA41" s="14">
        <v>21</v>
      </c>
      <c r="CB41" s="14">
        <v>19</v>
      </c>
      <c r="CC41" s="14">
        <v>23</v>
      </c>
      <c r="CD41" s="14">
        <v>195</v>
      </c>
      <c r="CE41" s="19">
        <f t="shared" ref="CE41" si="19">SUM(B41:CD41)</f>
        <v>4389</v>
      </c>
    </row>
    <row r="42" spans="1:83" s="1" customFormat="1" x14ac:dyDescent="0.25">
      <c r="A42" s="10" t="s">
        <v>10</v>
      </c>
      <c r="B42" s="11">
        <f>+B43+B44+B45</f>
        <v>20</v>
      </c>
      <c r="C42" s="11">
        <f t="shared" ref="C42:BN42" si="20">+C43+C44+C45</f>
        <v>62</v>
      </c>
      <c r="D42" s="11">
        <f t="shared" si="20"/>
        <v>82</v>
      </c>
      <c r="E42" s="11">
        <f t="shared" si="20"/>
        <v>76</v>
      </c>
      <c r="F42" s="11">
        <f t="shared" si="20"/>
        <v>79</v>
      </c>
      <c r="G42" s="11">
        <f t="shared" si="20"/>
        <v>128</v>
      </c>
      <c r="H42" s="11">
        <f t="shared" si="20"/>
        <v>113</v>
      </c>
      <c r="I42" s="11">
        <f t="shared" si="20"/>
        <v>148</v>
      </c>
      <c r="J42" s="11">
        <f t="shared" si="20"/>
        <v>142</v>
      </c>
      <c r="K42" s="11">
        <f t="shared" si="20"/>
        <v>160</v>
      </c>
      <c r="L42" s="11">
        <f t="shared" si="20"/>
        <v>162</v>
      </c>
      <c r="M42" s="11">
        <f t="shared" si="20"/>
        <v>193</v>
      </c>
      <c r="N42" s="11">
        <f t="shared" si="20"/>
        <v>176</v>
      </c>
      <c r="O42" s="11">
        <f t="shared" si="20"/>
        <v>179</v>
      </c>
      <c r="P42" s="11">
        <f t="shared" si="20"/>
        <v>226</v>
      </c>
      <c r="Q42" s="11">
        <f t="shared" si="20"/>
        <v>221</v>
      </c>
      <c r="R42" s="11">
        <f t="shared" si="20"/>
        <v>223</v>
      </c>
      <c r="S42" s="11">
        <f t="shared" si="20"/>
        <v>201</v>
      </c>
      <c r="T42" s="11">
        <f t="shared" si="20"/>
        <v>181</v>
      </c>
      <c r="U42" s="11">
        <f t="shared" si="20"/>
        <v>176</v>
      </c>
      <c r="V42" s="11">
        <f t="shared" si="20"/>
        <v>184</v>
      </c>
      <c r="W42" s="11">
        <f t="shared" si="20"/>
        <v>211</v>
      </c>
      <c r="X42" s="11">
        <f t="shared" si="20"/>
        <v>178</v>
      </c>
      <c r="Y42" s="11">
        <f t="shared" si="20"/>
        <v>174</v>
      </c>
      <c r="Z42" s="11">
        <f t="shared" si="20"/>
        <v>224</v>
      </c>
      <c r="AA42" s="11">
        <f t="shared" si="20"/>
        <v>214</v>
      </c>
      <c r="AB42" s="11">
        <f t="shared" si="20"/>
        <v>224</v>
      </c>
      <c r="AC42" s="11">
        <f t="shared" si="20"/>
        <v>204</v>
      </c>
      <c r="AD42" s="11">
        <f t="shared" si="20"/>
        <v>221</v>
      </c>
      <c r="AE42" s="11">
        <f t="shared" si="20"/>
        <v>225</v>
      </c>
      <c r="AF42" s="11">
        <f t="shared" si="20"/>
        <v>220</v>
      </c>
      <c r="AG42" s="11">
        <f t="shared" si="20"/>
        <v>208</v>
      </c>
      <c r="AH42" s="11">
        <f t="shared" si="20"/>
        <v>222</v>
      </c>
      <c r="AI42" s="11">
        <f t="shared" si="20"/>
        <v>223</v>
      </c>
      <c r="AJ42" s="11">
        <f t="shared" si="20"/>
        <v>240</v>
      </c>
      <c r="AK42" s="11">
        <f t="shared" si="20"/>
        <v>256</v>
      </c>
      <c r="AL42" s="11">
        <f t="shared" si="20"/>
        <v>225</v>
      </c>
      <c r="AM42" s="11">
        <f t="shared" si="20"/>
        <v>234</v>
      </c>
      <c r="AN42" s="11">
        <f t="shared" si="20"/>
        <v>226</v>
      </c>
      <c r="AO42" s="11">
        <f t="shared" si="20"/>
        <v>205</v>
      </c>
      <c r="AP42" s="11">
        <f t="shared" si="20"/>
        <v>191</v>
      </c>
      <c r="AQ42" s="11">
        <f t="shared" si="20"/>
        <v>206</v>
      </c>
      <c r="AR42" s="11">
        <f t="shared" si="20"/>
        <v>214</v>
      </c>
      <c r="AS42" s="11">
        <f t="shared" si="20"/>
        <v>213</v>
      </c>
      <c r="AT42" s="11">
        <f t="shared" si="20"/>
        <v>181</v>
      </c>
      <c r="AU42" s="11">
        <f t="shared" si="20"/>
        <v>178</v>
      </c>
      <c r="AV42" s="11">
        <f t="shared" si="20"/>
        <v>209</v>
      </c>
      <c r="AW42" s="11">
        <f t="shared" si="20"/>
        <v>209</v>
      </c>
      <c r="AX42" s="11">
        <f t="shared" si="20"/>
        <v>195</v>
      </c>
      <c r="AY42" s="11">
        <f t="shared" si="20"/>
        <v>217</v>
      </c>
      <c r="AZ42" s="11">
        <f t="shared" si="20"/>
        <v>213</v>
      </c>
      <c r="BA42" s="11">
        <f t="shared" si="20"/>
        <v>219</v>
      </c>
      <c r="BB42" s="11">
        <f t="shared" si="20"/>
        <v>198</v>
      </c>
      <c r="BC42" s="11">
        <f t="shared" si="20"/>
        <v>210</v>
      </c>
      <c r="BD42" s="11">
        <f t="shared" si="20"/>
        <v>203</v>
      </c>
      <c r="BE42" s="11">
        <f t="shared" si="20"/>
        <v>232</v>
      </c>
      <c r="BF42" s="11">
        <f t="shared" si="20"/>
        <v>213</v>
      </c>
      <c r="BG42" s="11">
        <f t="shared" si="20"/>
        <v>239</v>
      </c>
      <c r="BH42" s="11">
        <f t="shared" si="20"/>
        <v>236</v>
      </c>
      <c r="BI42" s="11">
        <f t="shared" si="20"/>
        <v>220</v>
      </c>
      <c r="BJ42" s="11">
        <f t="shared" si="20"/>
        <v>216</v>
      </c>
      <c r="BK42" s="11">
        <f t="shared" si="20"/>
        <v>222</v>
      </c>
      <c r="BL42" s="11">
        <f t="shared" si="20"/>
        <v>183</v>
      </c>
      <c r="BM42" s="11">
        <f t="shared" si="20"/>
        <v>204</v>
      </c>
      <c r="BN42" s="11">
        <f t="shared" si="20"/>
        <v>248</v>
      </c>
      <c r="BO42" s="11">
        <f t="shared" ref="BO42:CE42" si="21">+BO43+BO44+BO45</f>
        <v>181</v>
      </c>
      <c r="BP42" s="11">
        <f t="shared" si="21"/>
        <v>173</v>
      </c>
      <c r="BQ42" s="11">
        <f t="shared" si="21"/>
        <v>188</v>
      </c>
      <c r="BR42" s="11">
        <f t="shared" si="21"/>
        <v>163</v>
      </c>
      <c r="BS42" s="11">
        <f t="shared" si="21"/>
        <v>173</v>
      </c>
      <c r="BT42" s="11">
        <f t="shared" si="21"/>
        <v>182</v>
      </c>
      <c r="BU42" s="11">
        <f t="shared" si="21"/>
        <v>155</v>
      </c>
      <c r="BV42" s="11">
        <f t="shared" si="21"/>
        <v>145</v>
      </c>
      <c r="BW42" s="11">
        <f t="shared" si="21"/>
        <v>130</v>
      </c>
      <c r="BX42" s="11">
        <f t="shared" si="21"/>
        <v>118</v>
      </c>
      <c r="BY42" s="11">
        <f t="shared" si="21"/>
        <v>137</v>
      </c>
      <c r="BZ42" s="11">
        <f t="shared" si="21"/>
        <v>105</v>
      </c>
      <c r="CA42" s="11">
        <f t="shared" si="21"/>
        <v>95</v>
      </c>
      <c r="CB42" s="11">
        <f t="shared" si="21"/>
        <v>71</v>
      </c>
      <c r="CC42" s="11">
        <f t="shared" si="21"/>
        <v>89</v>
      </c>
      <c r="CD42" s="11">
        <f t="shared" si="21"/>
        <v>698</v>
      </c>
      <c r="CE42" s="11">
        <f t="shared" si="21"/>
        <v>15338</v>
      </c>
    </row>
    <row r="43" spans="1:83" x14ac:dyDescent="0.25">
      <c r="A43" s="13" t="s">
        <v>6</v>
      </c>
      <c r="B43" s="16">
        <v>10</v>
      </c>
      <c r="C43" s="16">
        <v>35</v>
      </c>
      <c r="D43" s="16">
        <v>42</v>
      </c>
      <c r="E43" s="16">
        <v>40</v>
      </c>
      <c r="F43" s="16">
        <v>40</v>
      </c>
      <c r="G43" s="16">
        <v>67</v>
      </c>
      <c r="H43" s="16">
        <v>59</v>
      </c>
      <c r="I43" s="16">
        <v>68</v>
      </c>
      <c r="J43" s="16">
        <v>71</v>
      </c>
      <c r="K43" s="16">
        <v>87</v>
      </c>
      <c r="L43" s="16">
        <v>83</v>
      </c>
      <c r="M43" s="16">
        <v>114</v>
      </c>
      <c r="N43" s="16">
        <v>87</v>
      </c>
      <c r="O43" s="16">
        <v>92</v>
      </c>
      <c r="P43" s="16">
        <v>109</v>
      </c>
      <c r="Q43" s="16">
        <v>111</v>
      </c>
      <c r="R43" s="16">
        <v>119</v>
      </c>
      <c r="S43" s="16">
        <v>98</v>
      </c>
      <c r="T43" s="16">
        <v>97</v>
      </c>
      <c r="U43" s="16">
        <v>87</v>
      </c>
      <c r="V43" s="16">
        <v>95</v>
      </c>
      <c r="W43" s="16">
        <v>123</v>
      </c>
      <c r="X43" s="16">
        <v>93</v>
      </c>
      <c r="Y43" s="16">
        <v>88</v>
      </c>
      <c r="Z43" s="16">
        <v>104</v>
      </c>
      <c r="AA43" s="16">
        <v>122</v>
      </c>
      <c r="AB43" s="16">
        <v>109</v>
      </c>
      <c r="AC43" s="16">
        <v>107</v>
      </c>
      <c r="AD43" s="16">
        <v>116</v>
      </c>
      <c r="AE43" s="16">
        <v>109</v>
      </c>
      <c r="AF43" s="16">
        <v>107</v>
      </c>
      <c r="AG43" s="16">
        <v>97</v>
      </c>
      <c r="AH43" s="16">
        <v>115</v>
      </c>
      <c r="AI43" s="16">
        <v>86</v>
      </c>
      <c r="AJ43" s="16">
        <v>119</v>
      </c>
      <c r="AK43" s="16">
        <v>119</v>
      </c>
      <c r="AL43" s="16">
        <v>95</v>
      </c>
      <c r="AM43" s="16">
        <v>121</v>
      </c>
      <c r="AN43" s="16">
        <v>111</v>
      </c>
      <c r="AO43" s="16">
        <v>94</v>
      </c>
      <c r="AP43" s="16">
        <v>91</v>
      </c>
      <c r="AQ43" s="16">
        <v>102</v>
      </c>
      <c r="AR43" s="16">
        <v>98</v>
      </c>
      <c r="AS43" s="16">
        <v>119</v>
      </c>
      <c r="AT43" s="16">
        <v>79</v>
      </c>
      <c r="AU43" s="16">
        <v>75</v>
      </c>
      <c r="AV43" s="16">
        <v>100</v>
      </c>
      <c r="AW43" s="16">
        <v>95</v>
      </c>
      <c r="AX43" s="16">
        <v>89</v>
      </c>
      <c r="AY43" s="16">
        <v>103</v>
      </c>
      <c r="AZ43" s="16">
        <v>100</v>
      </c>
      <c r="BA43" s="16">
        <v>98</v>
      </c>
      <c r="BB43" s="16">
        <v>103</v>
      </c>
      <c r="BC43" s="16">
        <v>98</v>
      </c>
      <c r="BD43" s="16">
        <v>97</v>
      </c>
      <c r="BE43" s="16">
        <v>134</v>
      </c>
      <c r="BF43" s="16">
        <v>100</v>
      </c>
      <c r="BG43" s="16">
        <v>116</v>
      </c>
      <c r="BH43" s="16">
        <v>109</v>
      </c>
      <c r="BI43" s="16">
        <v>116</v>
      </c>
      <c r="BJ43" s="16">
        <v>108</v>
      </c>
      <c r="BK43" s="16">
        <v>106</v>
      </c>
      <c r="BL43" s="16">
        <v>101</v>
      </c>
      <c r="BM43" s="16">
        <v>108</v>
      </c>
      <c r="BN43" s="16">
        <v>132</v>
      </c>
      <c r="BO43" s="16">
        <v>94</v>
      </c>
      <c r="BP43" s="16">
        <v>102</v>
      </c>
      <c r="BQ43" s="16">
        <v>112</v>
      </c>
      <c r="BR43" s="16">
        <v>98</v>
      </c>
      <c r="BS43" s="16">
        <v>82</v>
      </c>
      <c r="BT43" s="16">
        <v>91</v>
      </c>
      <c r="BU43" s="16">
        <v>82</v>
      </c>
      <c r="BV43" s="16">
        <v>75</v>
      </c>
      <c r="BW43" s="16">
        <v>71</v>
      </c>
      <c r="BX43" s="16">
        <v>66</v>
      </c>
      <c r="BY43" s="16">
        <v>78</v>
      </c>
      <c r="BZ43" s="16">
        <v>41</v>
      </c>
      <c r="CA43" s="16">
        <v>44</v>
      </c>
      <c r="CB43" s="16">
        <v>35</v>
      </c>
      <c r="CC43" s="16">
        <v>42</v>
      </c>
      <c r="CD43" s="20">
        <v>328</v>
      </c>
      <c r="CE43" s="19">
        <f t="shared" ref="CE43:CE45" si="22">SUM(B43:CD43)</f>
        <v>7664</v>
      </c>
    </row>
    <row r="44" spans="1:83" x14ac:dyDescent="0.25">
      <c r="A44" s="13" t="s">
        <v>7</v>
      </c>
      <c r="B44" s="16">
        <v>10</v>
      </c>
      <c r="C44" s="16">
        <v>27</v>
      </c>
      <c r="D44" s="16">
        <v>40</v>
      </c>
      <c r="E44" s="16">
        <v>36</v>
      </c>
      <c r="F44" s="16">
        <v>39</v>
      </c>
      <c r="G44" s="16">
        <v>61</v>
      </c>
      <c r="H44" s="16">
        <v>54</v>
      </c>
      <c r="I44" s="16">
        <v>80</v>
      </c>
      <c r="J44" s="16">
        <v>71</v>
      </c>
      <c r="K44" s="16">
        <v>73</v>
      </c>
      <c r="L44" s="16">
        <v>79</v>
      </c>
      <c r="M44" s="16">
        <v>79</v>
      </c>
      <c r="N44" s="16">
        <v>89</v>
      </c>
      <c r="O44" s="16">
        <v>87</v>
      </c>
      <c r="P44" s="16">
        <v>117</v>
      </c>
      <c r="Q44" s="16">
        <v>110</v>
      </c>
      <c r="R44" s="16">
        <v>104</v>
      </c>
      <c r="S44" s="16">
        <v>103</v>
      </c>
      <c r="T44" s="16">
        <v>84</v>
      </c>
      <c r="U44" s="16">
        <v>89</v>
      </c>
      <c r="V44" s="16">
        <v>89</v>
      </c>
      <c r="W44" s="16">
        <v>88</v>
      </c>
      <c r="X44" s="16">
        <v>85</v>
      </c>
      <c r="Y44" s="16">
        <v>86</v>
      </c>
      <c r="Z44" s="16">
        <v>120</v>
      </c>
      <c r="AA44" s="16">
        <v>92</v>
      </c>
      <c r="AB44" s="16">
        <v>115</v>
      </c>
      <c r="AC44" s="16">
        <v>97</v>
      </c>
      <c r="AD44" s="16">
        <v>105</v>
      </c>
      <c r="AE44" s="16">
        <v>116</v>
      </c>
      <c r="AF44" s="16">
        <v>113</v>
      </c>
      <c r="AG44" s="16">
        <v>111</v>
      </c>
      <c r="AH44" s="16">
        <v>107</v>
      </c>
      <c r="AI44" s="16">
        <v>137</v>
      </c>
      <c r="AJ44" s="16">
        <v>121</v>
      </c>
      <c r="AK44" s="16">
        <v>137</v>
      </c>
      <c r="AL44" s="16">
        <v>130</v>
      </c>
      <c r="AM44" s="16">
        <v>113</v>
      </c>
      <c r="AN44" s="16">
        <v>115</v>
      </c>
      <c r="AO44" s="16">
        <v>111</v>
      </c>
      <c r="AP44" s="16">
        <v>100</v>
      </c>
      <c r="AQ44" s="16">
        <v>103</v>
      </c>
      <c r="AR44" s="16">
        <v>116</v>
      </c>
      <c r="AS44" s="16">
        <v>94</v>
      </c>
      <c r="AT44" s="16">
        <v>102</v>
      </c>
      <c r="AU44" s="16">
        <v>103</v>
      </c>
      <c r="AV44" s="16">
        <v>109</v>
      </c>
      <c r="AW44" s="16">
        <v>114</v>
      </c>
      <c r="AX44" s="16">
        <v>106</v>
      </c>
      <c r="AY44" s="16">
        <v>114</v>
      </c>
      <c r="AZ44" s="16">
        <v>113</v>
      </c>
      <c r="BA44" s="16">
        <v>121</v>
      </c>
      <c r="BB44" s="16">
        <v>95</v>
      </c>
      <c r="BC44" s="16">
        <v>112</v>
      </c>
      <c r="BD44" s="16">
        <v>106</v>
      </c>
      <c r="BE44" s="16">
        <v>98</v>
      </c>
      <c r="BF44" s="16">
        <v>113</v>
      </c>
      <c r="BG44" s="16">
        <v>123</v>
      </c>
      <c r="BH44" s="16">
        <v>127</v>
      </c>
      <c r="BI44" s="16">
        <v>104</v>
      </c>
      <c r="BJ44" s="16">
        <v>108</v>
      </c>
      <c r="BK44" s="16">
        <v>116</v>
      </c>
      <c r="BL44" s="16">
        <v>82</v>
      </c>
      <c r="BM44" s="16">
        <v>96</v>
      </c>
      <c r="BN44" s="16">
        <v>116</v>
      </c>
      <c r="BO44" s="16">
        <v>87</v>
      </c>
      <c r="BP44" s="16">
        <v>71</v>
      </c>
      <c r="BQ44" s="16">
        <v>76</v>
      </c>
      <c r="BR44" s="16">
        <v>65</v>
      </c>
      <c r="BS44" s="16">
        <v>91</v>
      </c>
      <c r="BT44" s="16">
        <v>91</v>
      </c>
      <c r="BU44" s="16">
        <v>73</v>
      </c>
      <c r="BV44" s="16">
        <v>70</v>
      </c>
      <c r="BW44" s="16">
        <v>59</v>
      </c>
      <c r="BX44" s="16">
        <v>52</v>
      </c>
      <c r="BY44" s="16">
        <v>59</v>
      </c>
      <c r="BZ44" s="16">
        <v>64</v>
      </c>
      <c r="CA44" s="16">
        <v>51</v>
      </c>
      <c r="CB44" s="16">
        <v>36</v>
      </c>
      <c r="CC44" s="16">
        <v>47</v>
      </c>
      <c r="CD44" s="20">
        <v>370</v>
      </c>
      <c r="CE44" s="19">
        <f t="shared" si="22"/>
        <v>7673</v>
      </c>
    </row>
    <row r="45" spans="1:83" x14ac:dyDescent="0.25">
      <c r="A45" s="13" t="s">
        <v>15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>
        <v>1</v>
      </c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20">
        <v>0</v>
      </c>
      <c r="CE45" s="19">
        <f t="shared" si="22"/>
        <v>1</v>
      </c>
    </row>
    <row r="46" spans="1:83" s="1" customFormat="1" x14ac:dyDescent="0.25">
      <c r="A46" s="10" t="s">
        <v>11</v>
      </c>
      <c r="B46" s="11">
        <f>+B47+B48</f>
        <v>61</v>
      </c>
      <c r="C46" s="11">
        <f t="shared" ref="C46:BN46" si="23">+C47+C48</f>
        <v>80</v>
      </c>
      <c r="D46" s="11">
        <f t="shared" si="23"/>
        <v>112</v>
      </c>
      <c r="E46" s="11">
        <f t="shared" si="23"/>
        <v>98</v>
      </c>
      <c r="F46" s="11">
        <f t="shared" si="23"/>
        <v>111</v>
      </c>
      <c r="G46" s="11">
        <f t="shared" si="23"/>
        <v>147</v>
      </c>
      <c r="H46" s="11">
        <f t="shared" si="23"/>
        <v>141</v>
      </c>
      <c r="I46" s="11">
        <f t="shared" si="23"/>
        <v>145</v>
      </c>
      <c r="J46" s="11">
        <f t="shared" si="23"/>
        <v>149</v>
      </c>
      <c r="K46" s="11">
        <f t="shared" si="23"/>
        <v>159</v>
      </c>
      <c r="L46" s="11">
        <f t="shared" si="23"/>
        <v>214</v>
      </c>
      <c r="M46" s="11">
        <f t="shared" si="23"/>
        <v>222</v>
      </c>
      <c r="N46" s="11">
        <f t="shared" si="23"/>
        <v>241</v>
      </c>
      <c r="O46" s="11">
        <f t="shared" si="23"/>
        <v>228</v>
      </c>
      <c r="P46" s="11">
        <f t="shared" si="23"/>
        <v>242</v>
      </c>
      <c r="Q46" s="11">
        <f t="shared" si="23"/>
        <v>247</v>
      </c>
      <c r="R46" s="11">
        <f t="shared" si="23"/>
        <v>235</v>
      </c>
      <c r="S46" s="11">
        <f t="shared" si="23"/>
        <v>219</v>
      </c>
      <c r="T46" s="11">
        <f t="shared" si="23"/>
        <v>214</v>
      </c>
      <c r="U46" s="11">
        <f t="shared" si="23"/>
        <v>229</v>
      </c>
      <c r="V46" s="11">
        <f t="shared" si="23"/>
        <v>218</v>
      </c>
      <c r="W46" s="11">
        <f t="shared" si="23"/>
        <v>215</v>
      </c>
      <c r="X46" s="11">
        <f t="shared" si="23"/>
        <v>218</v>
      </c>
      <c r="Y46" s="11">
        <f t="shared" si="23"/>
        <v>217</v>
      </c>
      <c r="Z46" s="11">
        <f t="shared" si="23"/>
        <v>235</v>
      </c>
      <c r="AA46" s="11">
        <f t="shared" si="23"/>
        <v>270</v>
      </c>
      <c r="AB46" s="11">
        <f t="shared" si="23"/>
        <v>227</v>
      </c>
      <c r="AC46" s="11">
        <f t="shared" si="23"/>
        <v>320</v>
      </c>
      <c r="AD46" s="11">
        <f t="shared" si="23"/>
        <v>320</v>
      </c>
      <c r="AE46" s="11">
        <f t="shared" si="23"/>
        <v>299</v>
      </c>
      <c r="AF46" s="11">
        <f t="shared" si="23"/>
        <v>261</v>
      </c>
      <c r="AG46" s="11">
        <f t="shared" si="23"/>
        <v>267</v>
      </c>
      <c r="AH46" s="11">
        <f t="shared" si="23"/>
        <v>257</v>
      </c>
      <c r="AI46" s="11">
        <f t="shared" si="23"/>
        <v>270</v>
      </c>
      <c r="AJ46" s="11">
        <f t="shared" si="23"/>
        <v>265</v>
      </c>
      <c r="AK46" s="11">
        <f t="shared" si="23"/>
        <v>259</v>
      </c>
      <c r="AL46" s="11">
        <f t="shared" si="23"/>
        <v>220</v>
      </c>
      <c r="AM46" s="11">
        <f t="shared" si="23"/>
        <v>284</v>
      </c>
      <c r="AN46" s="11">
        <f t="shared" si="23"/>
        <v>228</v>
      </c>
      <c r="AO46" s="11">
        <f t="shared" si="23"/>
        <v>246</v>
      </c>
      <c r="AP46" s="11">
        <f t="shared" si="23"/>
        <v>235</v>
      </c>
      <c r="AQ46" s="11">
        <f t="shared" si="23"/>
        <v>241</v>
      </c>
      <c r="AR46" s="11">
        <f t="shared" si="23"/>
        <v>228</v>
      </c>
      <c r="AS46" s="11">
        <f t="shared" si="23"/>
        <v>234</v>
      </c>
      <c r="AT46" s="11">
        <f t="shared" si="23"/>
        <v>240</v>
      </c>
      <c r="AU46" s="11">
        <f t="shared" si="23"/>
        <v>235</v>
      </c>
      <c r="AV46" s="11">
        <f t="shared" si="23"/>
        <v>195</v>
      </c>
      <c r="AW46" s="11">
        <f t="shared" si="23"/>
        <v>208</v>
      </c>
      <c r="AX46" s="11">
        <f t="shared" si="23"/>
        <v>222</v>
      </c>
      <c r="AY46" s="11">
        <f t="shared" si="23"/>
        <v>231</v>
      </c>
      <c r="AZ46" s="11">
        <f t="shared" si="23"/>
        <v>257</v>
      </c>
      <c r="BA46" s="11">
        <f t="shared" si="23"/>
        <v>239</v>
      </c>
      <c r="BB46" s="11">
        <f t="shared" si="23"/>
        <v>223</v>
      </c>
      <c r="BC46" s="11">
        <f t="shared" si="23"/>
        <v>230</v>
      </c>
      <c r="BD46" s="11">
        <f t="shared" si="23"/>
        <v>207</v>
      </c>
      <c r="BE46" s="11">
        <f t="shared" si="23"/>
        <v>206</v>
      </c>
      <c r="BF46" s="11">
        <f t="shared" si="23"/>
        <v>220</v>
      </c>
      <c r="BG46" s="11">
        <f t="shared" si="23"/>
        <v>230</v>
      </c>
      <c r="BH46" s="11">
        <f t="shared" si="23"/>
        <v>247</v>
      </c>
      <c r="BI46" s="11">
        <f t="shared" si="23"/>
        <v>228</v>
      </c>
      <c r="BJ46" s="11">
        <f t="shared" si="23"/>
        <v>226</v>
      </c>
      <c r="BK46" s="11">
        <f t="shared" si="23"/>
        <v>216</v>
      </c>
      <c r="BL46" s="11">
        <f t="shared" si="23"/>
        <v>208</v>
      </c>
      <c r="BM46" s="11">
        <f t="shared" si="23"/>
        <v>197</v>
      </c>
      <c r="BN46" s="11">
        <f t="shared" si="23"/>
        <v>239</v>
      </c>
      <c r="BO46" s="11">
        <f t="shared" ref="BO46:CE46" si="24">+BO47+BO48</f>
        <v>206</v>
      </c>
      <c r="BP46" s="11">
        <f t="shared" si="24"/>
        <v>209</v>
      </c>
      <c r="BQ46" s="11">
        <f t="shared" si="24"/>
        <v>164</v>
      </c>
      <c r="BR46" s="11">
        <f t="shared" si="24"/>
        <v>140</v>
      </c>
      <c r="BS46" s="11">
        <f t="shared" si="24"/>
        <v>161</v>
      </c>
      <c r="BT46" s="11">
        <f t="shared" si="24"/>
        <v>149</v>
      </c>
      <c r="BU46" s="11">
        <f t="shared" si="24"/>
        <v>138</v>
      </c>
      <c r="BV46" s="11">
        <f t="shared" si="24"/>
        <v>117</v>
      </c>
      <c r="BW46" s="11">
        <f t="shared" si="24"/>
        <v>120</v>
      </c>
      <c r="BX46" s="11">
        <f t="shared" si="24"/>
        <v>111</v>
      </c>
      <c r="BY46" s="11">
        <f t="shared" si="24"/>
        <v>108</v>
      </c>
      <c r="BZ46" s="11">
        <f t="shared" si="24"/>
        <v>96</v>
      </c>
      <c r="CA46" s="11">
        <f t="shared" si="24"/>
        <v>84</v>
      </c>
      <c r="CB46" s="11">
        <f t="shared" si="24"/>
        <v>82</v>
      </c>
      <c r="CC46" s="11">
        <f t="shared" si="24"/>
        <v>72</v>
      </c>
      <c r="CD46" s="11">
        <f t="shared" si="24"/>
        <v>591</v>
      </c>
      <c r="CE46" s="11">
        <f t="shared" si="24"/>
        <v>16780</v>
      </c>
    </row>
    <row r="47" spans="1:83" x14ac:dyDescent="0.25">
      <c r="A47" s="13" t="s">
        <v>6</v>
      </c>
      <c r="B47" s="14">
        <v>30</v>
      </c>
      <c r="C47" s="14">
        <v>45</v>
      </c>
      <c r="D47" s="14">
        <v>59</v>
      </c>
      <c r="E47" s="14">
        <v>53</v>
      </c>
      <c r="F47" s="14">
        <v>62</v>
      </c>
      <c r="G47" s="14">
        <v>72</v>
      </c>
      <c r="H47" s="14">
        <v>82</v>
      </c>
      <c r="I47" s="14">
        <v>78</v>
      </c>
      <c r="J47" s="14">
        <v>74</v>
      </c>
      <c r="K47" s="14">
        <v>81</v>
      </c>
      <c r="L47" s="14">
        <v>121</v>
      </c>
      <c r="M47" s="14">
        <v>116</v>
      </c>
      <c r="N47" s="14">
        <v>114</v>
      </c>
      <c r="O47" s="14">
        <v>119</v>
      </c>
      <c r="P47" s="14">
        <v>118</v>
      </c>
      <c r="Q47" s="14">
        <v>133</v>
      </c>
      <c r="R47" s="14">
        <v>114</v>
      </c>
      <c r="S47" s="14">
        <v>110</v>
      </c>
      <c r="T47" s="14">
        <v>120</v>
      </c>
      <c r="U47" s="14">
        <v>115</v>
      </c>
      <c r="V47" s="14">
        <v>107</v>
      </c>
      <c r="W47" s="14">
        <v>116</v>
      </c>
      <c r="X47" s="14">
        <v>103</v>
      </c>
      <c r="Y47" s="14">
        <v>101</v>
      </c>
      <c r="Z47" s="14">
        <v>118</v>
      </c>
      <c r="AA47" s="14">
        <v>130</v>
      </c>
      <c r="AB47" s="14">
        <v>109</v>
      </c>
      <c r="AC47" s="14">
        <v>158</v>
      </c>
      <c r="AD47" s="14">
        <v>144</v>
      </c>
      <c r="AE47" s="14">
        <v>153</v>
      </c>
      <c r="AF47" s="14">
        <v>116</v>
      </c>
      <c r="AG47" s="14">
        <v>136</v>
      </c>
      <c r="AH47" s="14">
        <v>118</v>
      </c>
      <c r="AI47" s="14">
        <v>121</v>
      </c>
      <c r="AJ47" s="14">
        <v>115</v>
      </c>
      <c r="AK47" s="14">
        <v>128</v>
      </c>
      <c r="AL47" s="14">
        <v>100</v>
      </c>
      <c r="AM47" s="14">
        <v>119</v>
      </c>
      <c r="AN47" s="14">
        <v>117</v>
      </c>
      <c r="AO47" s="14">
        <v>119</v>
      </c>
      <c r="AP47" s="14">
        <v>114</v>
      </c>
      <c r="AQ47" s="14">
        <v>110</v>
      </c>
      <c r="AR47" s="14">
        <v>103</v>
      </c>
      <c r="AS47" s="14">
        <v>98</v>
      </c>
      <c r="AT47" s="14">
        <v>112</v>
      </c>
      <c r="AU47" s="14">
        <v>94</v>
      </c>
      <c r="AV47" s="14">
        <v>104</v>
      </c>
      <c r="AW47" s="14">
        <v>99</v>
      </c>
      <c r="AX47" s="14">
        <v>106</v>
      </c>
      <c r="AY47" s="14">
        <v>107</v>
      </c>
      <c r="AZ47" s="14">
        <v>124</v>
      </c>
      <c r="BA47" s="14">
        <v>109</v>
      </c>
      <c r="BB47" s="14">
        <v>123</v>
      </c>
      <c r="BC47" s="14">
        <v>99</v>
      </c>
      <c r="BD47" s="14">
        <v>101</v>
      </c>
      <c r="BE47" s="14">
        <v>110</v>
      </c>
      <c r="BF47" s="14">
        <v>103</v>
      </c>
      <c r="BG47" s="14">
        <v>107</v>
      </c>
      <c r="BH47" s="14">
        <v>121</v>
      </c>
      <c r="BI47" s="14">
        <v>108</v>
      </c>
      <c r="BJ47" s="14">
        <v>119</v>
      </c>
      <c r="BK47" s="14">
        <v>109</v>
      </c>
      <c r="BL47" s="14">
        <v>102</v>
      </c>
      <c r="BM47" s="14">
        <v>119</v>
      </c>
      <c r="BN47" s="14">
        <v>115</v>
      </c>
      <c r="BO47" s="14">
        <v>107</v>
      </c>
      <c r="BP47" s="14">
        <v>110</v>
      </c>
      <c r="BQ47" s="14">
        <v>82</v>
      </c>
      <c r="BR47" s="14">
        <v>77</v>
      </c>
      <c r="BS47" s="14">
        <v>80</v>
      </c>
      <c r="BT47" s="14">
        <v>68</v>
      </c>
      <c r="BU47" s="14">
        <v>80</v>
      </c>
      <c r="BV47" s="14">
        <v>61</v>
      </c>
      <c r="BW47" s="14">
        <v>63</v>
      </c>
      <c r="BX47" s="14">
        <v>59</v>
      </c>
      <c r="BY47" s="14">
        <v>53</v>
      </c>
      <c r="BZ47" s="14">
        <v>51</v>
      </c>
      <c r="CA47" s="14">
        <v>44</v>
      </c>
      <c r="CB47" s="14">
        <v>36</v>
      </c>
      <c r="CC47" s="14">
        <v>41</v>
      </c>
      <c r="CD47" s="14">
        <v>268</v>
      </c>
      <c r="CE47" s="19">
        <f t="shared" ref="CE47:CE48" si="25">SUM(B47:CD47)</f>
        <v>8240</v>
      </c>
    </row>
    <row r="48" spans="1:83" x14ac:dyDescent="0.25">
      <c r="A48" s="13" t="s">
        <v>7</v>
      </c>
      <c r="B48" s="14">
        <v>31</v>
      </c>
      <c r="C48" s="14">
        <v>35</v>
      </c>
      <c r="D48" s="14">
        <v>53</v>
      </c>
      <c r="E48" s="14">
        <v>45</v>
      </c>
      <c r="F48" s="14">
        <v>49</v>
      </c>
      <c r="G48" s="14">
        <v>75</v>
      </c>
      <c r="H48" s="14">
        <v>59</v>
      </c>
      <c r="I48" s="14">
        <v>67</v>
      </c>
      <c r="J48" s="14">
        <v>75</v>
      </c>
      <c r="K48" s="14">
        <v>78</v>
      </c>
      <c r="L48" s="14">
        <v>93</v>
      </c>
      <c r="M48" s="14">
        <v>106</v>
      </c>
      <c r="N48" s="14">
        <v>127</v>
      </c>
      <c r="O48" s="14">
        <v>109</v>
      </c>
      <c r="P48" s="14">
        <v>124</v>
      </c>
      <c r="Q48" s="14">
        <v>114</v>
      </c>
      <c r="R48" s="14">
        <v>121</v>
      </c>
      <c r="S48" s="14">
        <v>109</v>
      </c>
      <c r="T48" s="14">
        <v>94</v>
      </c>
      <c r="U48" s="14">
        <v>114</v>
      </c>
      <c r="V48" s="14">
        <v>111</v>
      </c>
      <c r="W48" s="14">
        <v>99</v>
      </c>
      <c r="X48" s="14">
        <v>115</v>
      </c>
      <c r="Y48" s="14">
        <v>116</v>
      </c>
      <c r="Z48" s="14">
        <v>117</v>
      </c>
      <c r="AA48" s="14">
        <v>140</v>
      </c>
      <c r="AB48" s="14">
        <v>118</v>
      </c>
      <c r="AC48" s="14">
        <v>162</v>
      </c>
      <c r="AD48" s="14">
        <v>176</v>
      </c>
      <c r="AE48" s="14">
        <v>146</v>
      </c>
      <c r="AF48" s="14">
        <v>145</v>
      </c>
      <c r="AG48" s="14">
        <v>131</v>
      </c>
      <c r="AH48" s="14">
        <v>139</v>
      </c>
      <c r="AI48" s="14">
        <v>149</v>
      </c>
      <c r="AJ48" s="14">
        <v>150</v>
      </c>
      <c r="AK48" s="14">
        <v>131</v>
      </c>
      <c r="AL48" s="14">
        <v>120</v>
      </c>
      <c r="AM48" s="14">
        <v>165</v>
      </c>
      <c r="AN48" s="14">
        <v>111</v>
      </c>
      <c r="AO48" s="14">
        <v>127</v>
      </c>
      <c r="AP48" s="14">
        <v>121</v>
      </c>
      <c r="AQ48" s="14">
        <v>131</v>
      </c>
      <c r="AR48" s="14">
        <v>125</v>
      </c>
      <c r="AS48" s="14">
        <v>136</v>
      </c>
      <c r="AT48" s="14">
        <v>128</v>
      </c>
      <c r="AU48" s="14">
        <v>141</v>
      </c>
      <c r="AV48" s="14">
        <v>91</v>
      </c>
      <c r="AW48" s="14">
        <v>109</v>
      </c>
      <c r="AX48" s="14">
        <v>116</v>
      </c>
      <c r="AY48" s="14">
        <v>124</v>
      </c>
      <c r="AZ48" s="14">
        <v>133</v>
      </c>
      <c r="BA48" s="14">
        <v>130</v>
      </c>
      <c r="BB48" s="14">
        <v>100</v>
      </c>
      <c r="BC48" s="14">
        <v>131</v>
      </c>
      <c r="BD48" s="14">
        <v>106</v>
      </c>
      <c r="BE48" s="14">
        <v>96</v>
      </c>
      <c r="BF48" s="14">
        <v>117</v>
      </c>
      <c r="BG48" s="14">
        <v>123</v>
      </c>
      <c r="BH48" s="14">
        <v>126</v>
      </c>
      <c r="BI48" s="14">
        <v>120</v>
      </c>
      <c r="BJ48" s="14">
        <v>107</v>
      </c>
      <c r="BK48" s="14">
        <v>107</v>
      </c>
      <c r="BL48" s="14">
        <v>106</v>
      </c>
      <c r="BM48" s="14">
        <v>78</v>
      </c>
      <c r="BN48" s="14">
        <v>124</v>
      </c>
      <c r="BO48" s="14">
        <v>99</v>
      </c>
      <c r="BP48" s="14">
        <v>99</v>
      </c>
      <c r="BQ48" s="14">
        <v>82</v>
      </c>
      <c r="BR48" s="14">
        <v>63</v>
      </c>
      <c r="BS48" s="14">
        <v>81</v>
      </c>
      <c r="BT48" s="14">
        <v>81</v>
      </c>
      <c r="BU48" s="14">
        <v>58</v>
      </c>
      <c r="BV48" s="14">
        <v>56</v>
      </c>
      <c r="BW48" s="14">
        <v>57</v>
      </c>
      <c r="BX48" s="14">
        <v>52</v>
      </c>
      <c r="BY48" s="14">
        <v>55</v>
      </c>
      <c r="BZ48" s="14">
        <v>45</v>
      </c>
      <c r="CA48" s="14">
        <v>40</v>
      </c>
      <c r="CB48" s="14">
        <v>46</v>
      </c>
      <c r="CC48" s="14">
        <v>31</v>
      </c>
      <c r="CD48" s="14">
        <v>323</v>
      </c>
      <c r="CE48" s="19">
        <f t="shared" si="25"/>
        <v>8540</v>
      </c>
    </row>
    <row r="49" spans="1:83" x14ac:dyDescent="0.25">
      <c r="A49" s="21" t="s">
        <v>4</v>
      </c>
      <c r="B49" s="7">
        <f t="shared" ref="B49:AG49" si="26">+B33+B36+B39+B42+B46</f>
        <v>134</v>
      </c>
      <c r="C49" s="7">
        <f t="shared" si="26"/>
        <v>203</v>
      </c>
      <c r="D49" s="7">
        <f t="shared" si="26"/>
        <v>279</v>
      </c>
      <c r="E49" s="7">
        <f t="shared" si="26"/>
        <v>288</v>
      </c>
      <c r="F49" s="7">
        <f t="shared" si="26"/>
        <v>314</v>
      </c>
      <c r="G49" s="7">
        <f t="shared" si="26"/>
        <v>399</v>
      </c>
      <c r="H49" s="7">
        <f t="shared" si="26"/>
        <v>421</v>
      </c>
      <c r="I49" s="7">
        <f t="shared" si="26"/>
        <v>452</v>
      </c>
      <c r="J49" s="7">
        <f t="shared" si="26"/>
        <v>444</v>
      </c>
      <c r="K49" s="7">
        <f t="shared" si="26"/>
        <v>500</v>
      </c>
      <c r="L49" s="7">
        <f t="shared" si="26"/>
        <v>541</v>
      </c>
      <c r="M49" s="7">
        <f t="shared" si="26"/>
        <v>574</v>
      </c>
      <c r="N49" s="7">
        <f t="shared" si="26"/>
        <v>563</v>
      </c>
      <c r="O49" s="7">
        <f t="shared" si="26"/>
        <v>575</v>
      </c>
      <c r="P49" s="7">
        <f t="shared" si="26"/>
        <v>646</v>
      </c>
      <c r="Q49" s="7">
        <f t="shared" si="26"/>
        <v>657</v>
      </c>
      <c r="R49" s="7">
        <f t="shared" si="26"/>
        <v>640</v>
      </c>
      <c r="S49" s="7">
        <f t="shared" si="26"/>
        <v>582</v>
      </c>
      <c r="T49" s="7">
        <f t="shared" si="26"/>
        <v>581</v>
      </c>
      <c r="U49" s="7">
        <f t="shared" si="26"/>
        <v>560</v>
      </c>
      <c r="V49" s="7">
        <f t="shared" si="26"/>
        <v>562</v>
      </c>
      <c r="W49" s="7">
        <f t="shared" si="26"/>
        <v>578</v>
      </c>
      <c r="X49" s="7">
        <f t="shared" si="26"/>
        <v>553</v>
      </c>
      <c r="Y49" s="7">
        <f t="shared" si="26"/>
        <v>554</v>
      </c>
      <c r="Z49" s="7">
        <f t="shared" si="26"/>
        <v>628</v>
      </c>
      <c r="AA49" s="7">
        <f t="shared" si="26"/>
        <v>661</v>
      </c>
      <c r="AB49" s="7">
        <f t="shared" si="26"/>
        <v>635</v>
      </c>
      <c r="AC49" s="7">
        <f t="shared" si="26"/>
        <v>721</v>
      </c>
      <c r="AD49" s="7">
        <f t="shared" si="26"/>
        <v>749</v>
      </c>
      <c r="AE49" s="7">
        <f t="shared" si="26"/>
        <v>717</v>
      </c>
      <c r="AF49" s="7">
        <f t="shared" si="26"/>
        <v>725</v>
      </c>
      <c r="AG49" s="7">
        <f t="shared" si="26"/>
        <v>686</v>
      </c>
      <c r="AH49" s="7">
        <f t="shared" ref="AH49:BM49" si="27">+AH33+AH36+AH39+AH42+AH46</f>
        <v>707</v>
      </c>
      <c r="AI49" s="7">
        <f t="shared" si="27"/>
        <v>683</v>
      </c>
      <c r="AJ49" s="7">
        <f t="shared" si="27"/>
        <v>708</v>
      </c>
      <c r="AK49" s="7">
        <f t="shared" si="27"/>
        <v>716</v>
      </c>
      <c r="AL49" s="7">
        <f t="shared" si="27"/>
        <v>655</v>
      </c>
      <c r="AM49" s="7">
        <f t="shared" si="27"/>
        <v>712</v>
      </c>
      <c r="AN49" s="7">
        <f t="shared" si="27"/>
        <v>656</v>
      </c>
      <c r="AO49" s="7">
        <f t="shared" si="27"/>
        <v>639</v>
      </c>
      <c r="AP49" s="7">
        <f t="shared" si="27"/>
        <v>630</v>
      </c>
      <c r="AQ49" s="7">
        <f t="shared" si="27"/>
        <v>629</v>
      </c>
      <c r="AR49" s="7">
        <f t="shared" si="27"/>
        <v>633</v>
      </c>
      <c r="AS49" s="7">
        <f t="shared" si="27"/>
        <v>661</v>
      </c>
      <c r="AT49" s="7">
        <f t="shared" si="27"/>
        <v>607</v>
      </c>
      <c r="AU49" s="7">
        <f t="shared" si="27"/>
        <v>626</v>
      </c>
      <c r="AV49" s="7">
        <f t="shared" si="27"/>
        <v>588</v>
      </c>
      <c r="AW49" s="7">
        <f t="shared" si="27"/>
        <v>625</v>
      </c>
      <c r="AX49" s="7">
        <f t="shared" si="27"/>
        <v>584</v>
      </c>
      <c r="AY49" s="7">
        <f t="shared" si="27"/>
        <v>657</v>
      </c>
      <c r="AZ49" s="7">
        <f t="shared" si="27"/>
        <v>668</v>
      </c>
      <c r="BA49" s="7">
        <f t="shared" si="27"/>
        <v>667</v>
      </c>
      <c r="BB49" s="7">
        <f t="shared" si="27"/>
        <v>625</v>
      </c>
      <c r="BC49" s="7">
        <f t="shared" si="27"/>
        <v>638</v>
      </c>
      <c r="BD49" s="7">
        <f t="shared" si="27"/>
        <v>595</v>
      </c>
      <c r="BE49" s="7">
        <f t="shared" si="27"/>
        <v>636</v>
      </c>
      <c r="BF49" s="7">
        <f t="shared" si="27"/>
        <v>612</v>
      </c>
      <c r="BG49" s="7">
        <f t="shared" si="27"/>
        <v>691</v>
      </c>
      <c r="BH49" s="7">
        <f t="shared" si="27"/>
        <v>691</v>
      </c>
      <c r="BI49" s="7">
        <f t="shared" si="27"/>
        <v>648</v>
      </c>
      <c r="BJ49" s="7">
        <f t="shared" si="27"/>
        <v>668</v>
      </c>
      <c r="BK49" s="7">
        <f t="shared" si="27"/>
        <v>657</v>
      </c>
      <c r="BL49" s="7">
        <f t="shared" si="27"/>
        <v>613</v>
      </c>
      <c r="BM49" s="7">
        <f t="shared" si="27"/>
        <v>606</v>
      </c>
      <c r="BN49" s="7">
        <f t="shared" ref="BN49:CE49" si="28">+BN33+BN36+BN39+BN42+BN46</f>
        <v>703</v>
      </c>
      <c r="BO49" s="7">
        <f t="shared" si="28"/>
        <v>579</v>
      </c>
      <c r="BP49" s="7">
        <f t="shared" si="28"/>
        <v>574</v>
      </c>
      <c r="BQ49" s="7">
        <f t="shared" si="28"/>
        <v>567</v>
      </c>
      <c r="BR49" s="7">
        <f t="shared" si="28"/>
        <v>468</v>
      </c>
      <c r="BS49" s="7">
        <f t="shared" si="28"/>
        <v>502</v>
      </c>
      <c r="BT49" s="7">
        <f t="shared" si="28"/>
        <v>496</v>
      </c>
      <c r="BU49" s="7">
        <f t="shared" si="28"/>
        <v>473</v>
      </c>
      <c r="BV49" s="7">
        <f t="shared" si="28"/>
        <v>427</v>
      </c>
      <c r="BW49" s="7">
        <f t="shared" si="28"/>
        <v>373</v>
      </c>
      <c r="BX49" s="7">
        <f t="shared" si="28"/>
        <v>363</v>
      </c>
      <c r="BY49" s="7">
        <f t="shared" si="28"/>
        <v>351</v>
      </c>
      <c r="BZ49" s="7">
        <f t="shared" si="28"/>
        <v>327</v>
      </c>
      <c r="CA49" s="7">
        <f t="shared" si="28"/>
        <v>285</v>
      </c>
      <c r="CB49" s="7">
        <f t="shared" si="28"/>
        <v>265</v>
      </c>
      <c r="CC49" s="7">
        <f t="shared" si="28"/>
        <v>252</v>
      </c>
      <c r="CD49" s="7">
        <f t="shared" si="28"/>
        <v>2120</v>
      </c>
      <c r="CE49" s="18">
        <f t="shared" si="28"/>
        <v>46978</v>
      </c>
    </row>
    <row r="50" spans="1:83" x14ac:dyDescent="0.25">
      <c r="CE50" s="5"/>
    </row>
    <row r="51" spans="1:83" x14ac:dyDescent="0.25">
      <c r="CE51" s="5"/>
    </row>
    <row r="52" spans="1:83" x14ac:dyDescent="0.25">
      <c r="A52" s="1" t="s">
        <v>19</v>
      </c>
      <c r="CE52" s="5"/>
    </row>
    <row r="53" spans="1:83" x14ac:dyDescent="0.25">
      <c r="CE53" s="5"/>
    </row>
    <row r="54" spans="1:83" s="1" customFormat="1" x14ac:dyDescent="0.25">
      <c r="A54" s="7" t="s">
        <v>21</v>
      </c>
      <c r="B54" s="7">
        <v>0</v>
      </c>
      <c r="C54" s="7">
        <v>1</v>
      </c>
      <c r="D54" s="7">
        <v>2</v>
      </c>
      <c r="E54" s="7">
        <v>3</v>
      </c>
      <c r="F54" s="7">
        <v>4</v>
      </c>
      <c r="G54" s="7">
        <v>5</v>
      </c>
      <c r="H54" s="7">
        <v>6</v>
      </c>
      <c r="I54" s="7">
        <v>7</v>
      </c>
      <c r="J54" s="7">
        <v>8</v>
      </c>
      <c r="K54" s="7">
        <v>9</v>
      </c>
      <c r="L54" s="7">
        <v>10</v>
      </c>
      <c r="M54" s="7">
        <v>11</v>
      </c>
      <c r="N54" s="7">
        <v>12</v>
      </c>
      <c r="O54" s="7">
        <v>13</v>
      </c>
      <c r="P54" s="7">
        <v>14</v>
      </c>
      <c r="Q54" s="7">
        <v>15</v>
      </c>
      <c r="R54" s="7">
        <v>16</v>
      </c>
      <c r="S54" s="7">
        <v>17</v>
      </c>
      <c r="T54" s="7">
        <v>18</v>
      </c>
      <c r="U54" s="7">
        <v>19</v>
      </c>
      <c r="V54" s="7">
        <v>20</v>
      </c>
      <c r="W54" s="7">
        <v>21</v>
      </c>
      <c r="X54" s="7">
        <v>22</v>
      </c>
      <c r="Y54" s="7">
        <v>23</v>
      </c>
      <c r="Z54" s="7">
        <v>24</v>
      </c>
      <c r="AA54" s="7">
        <v>25</v>
      </c>
      <c r="AB54" s="7">
        <v>26</v>
      </c>
      <c r="AC54" s="7">
        <v>27</v>
      </c>
      <c r="AD54" s="7">
        <v>28</v>
      </c>
      <c r="AE54" s="7">
        <v>29</v>
      </c>
      <c r="AF54" s="7">
        <v>30</v>
      </c>
      <c r="AG54" s="7">
        <v>31</v>
      </c>
      <c r="AH54" s="7">
        <v>32</v>
      </c>
      <c r="AI54" s="7">
        <v>33</v>
      </c>
      <c r="AJ54" s="7">
        <v>34</v>
      </c>
      <c r="AK54" s="7">
        <v>35</v>
      </c>
      <c r="AL54" s="7">
        <v>36</v>
      </c>
      <c r="AM54" s="7">
        <v>37</v>
      </c>
      <c r="AN54" s="7">
        <v>38</v>
      </c>
      <c r="AO54" s="7">
        <v>39</v>
      </c>
      <c r="AP54" s="7">
        <v>40</v>
      </c>
      <c r="AQ54" s="7">
        <v>41</v>
      </c>
      <c r="AR54" s="7">
        <v>42</v>
      </c>
      <c r="AS54" s="7">
        <v>43</v>
      </c>
      <c r="AT54" s="7">
        <v>44</v>
      </c>
      <c r="AU54" s="7">
        <v>45</v>
      </c>
      <c r="AV54" s="7">
        <v>46</v>
      </c>
      <c r="AW54" s="7">
        <v>47</v>
      </c>
      <c r="AX54" s="7">
        <v>48</v>
      </c>
      <c r="AY54" s="7">
        <v>49</v>
      </c>
      <c r="AZ54" s="7">
        <v>50</v>
      </c>
      <c r="BA54" s="7">
        <v>51</v>
      </c>
      <c r="BB54" s="7">
        <v>52</v>
      </c>
      <c r="BC54" s="7">
        <v>53</v>
      </c>
      <c r="BD54" s="7">
        <v>54</v>
      </c>
      <c r="BE54" s="7">
        <v>55</v>
      </c>
      <c r="BF54" s="7">
        <v>56</v>
      </c>
      <c r="BG54" s="7">
        <v>57</v>
      </c>
      <c r="BH54" s="7">
        <v>58</v>
      </c>
      <c r="BI54" s="7">
        <v>59</v>
      </c>
      <c r="BJ54" s="7">
        <v>60</v>
      </c>
      <c r="BK54" s="7">
        <v>61</v>
      </c>
      <c r="BL54" s="7">
        <v>62</v>
      </c>
      <c r="BM54" s="7">
        <v>63</v>
      </c>
      <c r="BN54" s="7">
        <v>64</v>
      </c>
      <c r="BO54" s="7">
        <v>65</v>
      </c>
      <c r="BP54" s="7">
        <v>66</v>
      </c>
      <c r="BQ54" s="7">
        <v>67</v>
      </c>
      <c r="BR54" s="7">
        <v>68</v>
      </c>
      <c r="BS54" s="7">
        <v>69</v>
      </c>
      <c r="BT54" s="7">
        <v>70</v>
      </c>
      <c r="BU54" s="7">
        <v>71</v>
      </c>
      <c r="BV54" s="7">
        <v>72</v>
      </c>
      <c r="BW54" s="7">
        <v>73</v>
      </c>
      <c r="BX54" s="7">
        <v>74</v>
      </c>
      <c r="BY54" s="7">
        <v>75</v>
      </c>
      <c r="BZ54" s="7">
        <v>76</v>
      </c>
      <c r="CA54" s="7">
        <v>77</v>
      </c>
      <c r="CB54" s="7">
        <v>78</v>
      </c>
      <c r="CC54" s="7">
        <v>79</v>
      </c>
      <c r="CD54" s="7" t="s">
        <v>16</v>
      </c>
      <c r="CE54" s="18" t="s">
        <v>12</v>
      </c>
    </row>
    <row r="55" spans="1:83" x14ac:dyDescent="0.25">
      <c r="A55" s="11" t="s">
        <v>5</v>
      </c>
      <c r="B55" s="11">
        <f t="shared" ref="B55:AG55" si="29">+B12-B33</f>
        <v>128</v>
      </c>
      <c r="C55" s="11">
        <f t="shared" si="29"/>
        <v>128</v>
      </c>
      <c r="D55" s="11">
        <f t="shared" si="29"/>
        <v>131</v>
      </c>
      <c r="E55" s="11">
        <f t="shared" si="29"/>
        <v>133</v>
      </c>
      <c r="F55" s="11">
        <f t="shared" si="29"/>
        <v>140</v>
      </c>
      <c r="G55" s="11">
        <f t="shared" si="29"/>
        <v>143</v>
      </c>
      <c r="H55" s="11">
        <f t="shared" si="29"/>
        <v>147</v>
      </c>
      <c r="I55" s="11">
        <f t="shared" si="29"/>
        <v>145</v>
      </c>
      <c r="J55" s="11">
        <f t="shared" si="29"/>
        <v>141</v>
      </c>
      <c r="K55" s="11">
        <f t="shared" si="29"/>
        <v>142</v>
      </c>
      <c r="L55" s="11">
        <f t="shared" si="29"/>
        <v>155</v>
      </c>
      <c r="M55" s="11">
        <f t="shared" si="29"/>
        <v>170</v>
      </c>
      <c r="N55" s="11">
        <f t="shared" si="29"/>
        <v>172</v>
      </c>
      <c r="O55" s="11">
        <f t="shared" si="29"/>
        <v>172</v>
      </c>
      <c r="P55" s="11">
        <f t="shared" si="29"/>
        <v>169</v>
      </c>
      <c r="Q55" s="11">
        <f t="shared" si="29"/>
        <v>159</v>
      </c>
      <c r="R55" s="11">
        <f t="shared" si="29"/>
        <v>150</v>
      </c>
      <c r="S55" s="11">
        <f t="shared" si="29"/>
        <v>145</v>
      </c>
      <c r="T55" s="11">
        <f t="shared" si="29"/>
        <v>139</v>
      </c>
      <c r="U55" s="11">
        <f t="shared" si="29"/>
        <v>132</v>
      </c>
      <c r="V55" s="11">
        <f t="shared" si="29"/>
        <v>131</v>
      </c>
      <c r="W55" s="11">
        <f t="shared" si="29"/>
        <v>126</v>
      </c>
      <c r="X55" s="11">
        <f t="shared" si="29"/>
        <v>122</v>
      </c>
      <c r="Y55" s="11">
        <f t="shared" si="29"/>
        <v>123</v>
      </c>
      <c r="Z55" s="11">
        <f t="shared" si="29"/>
        <v>131</v>
      </c>
      <c r="AA55" s="11">
        <f t="shared" si="29"/>
        <v>138</v>
      </c>
      <c r="AB55" s="11">
        <f t="shared" si="29"/>
        <v>147</v>
      </c>
      <c r="AC55" s="11">
        <f t="shared" si="29"/>
        <v>152</v>
      </c>
      <c r="AD55" s="11">
        <f t="shared" si="29"/>
        <v>155</v>
      </c>
      <c r="AE55" s="11">
        <f t="shared" si="29"/>
        <v>152</v>
      </c>
      <c r="AF55" s="11">
        <f t="shared" si="29"/>
        <v>152</v>
      </c>
      <c r="AG55" s="11">
        <f t="shared" si="29"/>
        <v>153</v>
      </c>
      <c r="AH55" s="11">
        <f t="shared" ref="AH55:BM55" si="30">+AH12-AH33</f>
        <v>157</v>
      </c>
      <c r="AI55" s="11">
        <f t="shared" si="30"/>
        <v>160</v>
      </c>
      <c r="AJ55" s="11">
        <f t="shared" si="30"/>
        <v>163</v>
      </c>
      <c r="AK55" s="11">
        <f t="shared" si="30"/>
        <v>170</v>
      </c>
      <c r="AL55" s="11">
        <f t="shared" si="30"/>
        <v>168</v>
      </c>
      <c r="AM55" s="11">
        <f t="shared" si="30"/>
        <v>160</v>
      </c>
      <c r="AN55" s="11">
        <f t="shared" si="30"/>
        <v>146</v>
      </c>
      <c r="AO55" s="11">
        <f t="shared" si="30"/>
        <v>141</v>
      </c>
      <c r="AP55" s="11">
        <f t="shared" si="30"/>
        <v>141</v>
      </c>
      <c r="AQ55" s="11">
        <f t="shared" si="30"/>
        <v>149</v>
      </c>
      <c r="AR55" s="11">
        <f t="shared" si="30"/>
        <v>149</v>
      </c>
      <c r="AS55" s="11">
        <f t="shared" si="30"/>
        <v>153</v>
      </c>
      <c r="AT55" s="11">
        <f t="shared" si="30"/>
        <v>154</v>
      </c>
      <c r="AU55" s="11">
        <f t="shared" si="30"/>
        <v>154</v>
      </c>
      <c r="AV55" s="11">
        <f t="shared" si="30"/>
        <v>152</v>
      </c>
      <c r="AW55" s="11">
        <f t="shared" si="30"/>
        <v>156</v>
      </c>
      <c r="AX55" s="11">
        <f t="shared" si="30"/>
        <v>161</v>
      </c>
      <c r="AY55" s="11">
        <f t="shared" si="30"/>
        <v>168</v>
      </c>
      <c r="AZ55" s="11">
        <f t="shared" si="30"/>
        <v>174</v>
      </c>
      <c r="BA55" s="11">
        <f t="shared" si="30"/>
        <v>174</v>
      </c>
      <c r="BB55" s="11">
        <f t="shared" si="30"/>
        <v>170</v>
      </c>
      <c r="BC55" s="11">
        <f t="shared" si="30"/>
        <v>161</v>
      </c>
      <c r="BD55" s="11">
        <f t="shared" si="30"/>
        <v>160</v>
      </c>
      <c r="BE55" s="11">
        <f t="shared" si="30"/>
        <v>158</v>
      </c>
      <c r="BF55" s="11">
        <f t="shared" si="30"/>
        <v>162</v>
      </c>
      <c r="BG55" s="11">
        <f t="shared" si="30"/>
        <v>158</v>
      </c>
      <c r="BH55" s="11">
        <f t="shared" si="30"/>
        <v>151</v>
      </c>
      <c r="BI55" s="11">
        <f t="shared" si="30"/>
        <v>144</v>
      </c>
      <c r="BJ55" s="11">
        <f t="shared" si="30"/>
        <v>139</v>
      </c>
      <c r="BK55" s="11">
        <f t="shared" si="30"/>
        <v>136</v>
      </c>
      <c r="BL55" s="11">
        <f t="shared" si="30"/>
        <v>138</v>
      </c>
      <c r="BM55" s="11">
        <f t="shared" si="30"/>
        <v>138</v>
      </c>
      <c r="BN55" s="11">
        <f t="shared" ref="BN55:CE55" si="31">+BN12-BN33</f>
        <v>137</v>
      </c>
      <c r="BO55" s="11">
        <f t="shared" si="31"/>
        <v>133</v>
      </c>
      <c r="BP55" s="11">
        <f t="shared" si="31"/>
        <v>131</v>
      </c>
      <c r="BQ55" s="11">
        <f t="shared" si="31"/>
        <v>128</v>
      </c>
      <c r="BR55" s="11">
        <f t="shared" si="31"/>
        <v>124</v>
      </c>
      <c r="BS55" s="11">
        <f t="shared" si="31"/>
        <v>119</v>
      </c>
      <c r="BT55" s="11">
        <f t="shared" si="31"/>
        <v>115</v>
      </c>
      <c r="BU55" s="11">
        <f t="shared" si="31"/>
        <v>108</v>
      </c>
      <c r="BV55" s="11">
        <f t="shared" si="31"/>
        <v>106</v>
      </c>
      <c r="BW55" s="11">
        <f t="shared" si="31"/>
        <v>102</v>
      </c>
      <c r="BX55" s="11">
        <f t="shared" si="31"/>
        <v>98</v>
      </c>
      <c r="BY55" s="11">
        <f t="shared" si="31"/>
        <v>95</v>
      </c>
      <c r="BZ55" s="11">
        <f t="shared" si="31"/>
        <v>92</v>
      </c>
      <c r="CA55" s="11">
        <f t="shared" si="31"/>
        <v>86</v>
      </c>
      <c r="CB55" s="11">
        <f t="shared" si="31"/>
        <v>79</v>
      </c>
      <c r="CC55" s="11">
        <f t="shared" si="31"/>
        <v>74</v>
      </c>
      <c r="CD55" s="11">
        <f t="shared" si="31"/>
        <v>522</v>
      </c>
      <c r="CE55" s="12">
        <f t="shared" si="31"/>
        <v>11837</v>
      </c>
    </row>
    <row r="56" spans="1:83" x14ac:dyDescent="0.25">
      <c r="A56" s="13" t="s">
        <v>6</v>
      </c>
      <c r="B56" s="14">
        <f t="shared" ref="B56:AG56" si="32">+B13-B34</f>
        <v>72</v>
      </c>
      <c r="C56" s="14">
        <f t="shared" si="32"/>
        <v>71</v>
      </c>
      <c r="D56" s="14">
        <f t="shared" si="32"/>
        <v>68</v>
      </c>
      <c r="E56" s="14">
        <f t="shared" si="32"/>
        <v>66</v>
      </c>
      <c r="F56" s="14">
        <f t="shared" si="32"/>
        <v>66</v>
      </c>
      <c r="G56" s="14">
        <f t="shared" si="32"/>
        <v>68</v>
      </c>
      <c r="H56" s="14">
        <f t="shared" si="32"/>
        <v>71</v>
      </c>
      <c r="I56" s="14">
        <f t="shared" si="32"/>
        <v>72</v>
      </c>
      <c r="J56" s="14">
        <f t="shared" si="32"/>
        <v>68</v>
      </c>
      <c r="K56" s="14">
        <f t="shared" si="32"/>
        <v>66</v>
      </c>
      <c r="L56" s="14">
        <f t="shared" si="32"/>
        <v>71</v>
      </c>
      <c r="M56" s="14">
        <f t="shared" si="32"/>
        <v>83</v>
      </c>
      <c r="N56" s="14">
        <f t="shared" si="32"/>
        <v>88</v>
      </c>
      <c r="O56" s="14">
        <f t="shared" si="32"/>
        <v>92</v>
      </c>
      <c r="P56" s="14">
        <f t="shared" si="32"/>
        <v>92</v>
      </c>
      <c r="Q56" s="14">
        <f t="shared" si="32"/>
        <v>88</v>
      </c>
      <c r="R56" s="14">
        <f t="shared" si="32"/>
        <v>82</v>
      </c>
      <c r="S56" s="14">
        <f t="shared" si="32"/>
        <v>78</v>
      </c>
      <c r="T56" s="14">
        <f t="shared" si="32"/>
        <v>72</v>
      </c>
      <c r="U56" s="14">
        <f t="shared" si="32"/>
        <v>67</v>
      </c>
      <c r="V56" s="14">
        <f t="shared" si="32"/>
        <v>66</v>
      </c>
      <c r="W56" s="14">
        <f t="shared" si="32"/>
        <v>64</v>
      </c>
      <c r="X56" s="14">
        <f t="shared" si="32"/>
        <v>61</v>
      </c>
      <c r="Y56" s="14">
        <f t="shared" si="32"/>
        <v>60</v>
      </c>
      <c r="Z56" s="14">
        <f t="shared" si="32"/>
        <v>62</v>
      </c>
      <c r="AA56" s="14">
        <f t="shared" si="32"/>
        <v>65</v>
      </c>
      <c r="AB56" s="14">
        <f t="shared" si="32"/>
        <v>72</v>
      </c>
      <c r="AC56" s="14">
        <f t="shared" si="32"/>
        <v>76</v>
      </c>
      <c r="AD56" s="14">
        <f t="shared" si="32"/>
        <v>79</v>
      </c>
      <c r="AE56" s="14">
        <f t="shared" si="32"/>
        <v>76</v>
      </c>
      <c r="AF56" s="14">
        <f t="shared" si="32"/>
        <v>76</v>
      </c>
      <c r="AG56" s="14">
        <f t="shared" si="32"/>
        <v>76</v>
      </c>
      <c r="AH56" s="14">
        <f t="shared" ref="AH56:BM56" si="33">+AH13-AH34</f>
        <v>79</v>
      </c>
      <c r="AI56" s="14">
        <f t="shared" si="33"/>
        <v>81</v>
      </c>
      <c r="AJ56" s="14">
        <f t="shared" si="33"/>
        <v>84</v>
      </c>
      <c r="AK56" s="14">
        <f t="shared" si="33"/>
        <v>90</v>
      </c>
      <c r="AL56" s="14">
        <f t="shared" si="33"/>
        <v>88</v>
      </c>
      <c r="AM56" s="14">
        <f t="shared" si="33"/>
        <v>84</v>
      </c>
      <c r="AN56" s="14">
        <f t="shared" si="33"/>
        <v>77</v>
      </c>
      <c r="AO56" s="14">
        <f t="shared" si="33"/>
        <v>74</v>
      </c>
      <c r="AP56" s="14">
        <f t="shared" si="33"/>
        <v>71</v>
      </c>
      <c r="AQ56" s="14">
        <f t="shared" si="33"/>
        <v>74</v>
      </c>
      <c r="AR56" s="14">
        <f t="shared" si="33"/>
        <v>72</v>
      </c>
      <c r="AS56" s="14">
        <f t="shared" si="33"/>
        <v>74</v>
      </c>
      <c r="AT56" s="14">
        <f t="shared" si="33"/>
        <v>76</v>
      </c>
      <c r="AU56" s="14">
        <f t="shared" si="33"/>
        <v>75</v>
      </c>
      <c r="AV56" s="14">
        <f t="shared" si="33"/>
        <v>71</v>
      </c>
      <c r="AW56" s="14">
        <f t="shared" si="33"/>
        <v>70</v>
      </c>
      <c r="AX56" s="14">
        <f t="shared" si="33"/>
        <v>73</v>
      </c>
      <c r="AY56" s="14">
        <f t="shared" si="33"/>
        <v>80</v>
      </c>
      <c r="AZ56" s="14">
        <f t="shared" si="33"/>
        <v>87</v>
      </c>
      <c r="BA56" s="14">
        <f t="shared" si="33"/>
        <v>89</v>
      </c>
      <c r="BB56" s="14">
        <f t="shared" si="33"/>
        <v>88</v>
      </c>
      <c r="BC56" s="14">
        <f t="shared" si="33"/>
        <v>85</v>
      </c>
      <c r="BD56" s="14">
        <f t="shared" si="33"/>
        <v>86</v>
      </c>
      <c r="BE56" s="14">
        <f t="shared" si="33"/>
        <v>83</v>
      </c>
      <c r="BF56" s="14">
        <f t="shared" si="33"/>
        <v>83</v>
      </c>
      <c r="BG56" s="14">
        <f t="shared" si="33"/>
        <v>78</v>
      </c>
      <c r="BH56" s="14">
        <f t="shared" si="33"/>
        <v>74</v>
      </c>
      <c r="BI56" s="14">
        <f t="shared" si="33"/>
        <v>71</v>
      </c>
      <c r="BJ56" s="14">
        <f t="shared" si="33"/>
        <v>71</v>
      </c>
      <c r="BK56" s="14">
        <f t="shared" si="33"/>
        <v>70</v>
      </c>
      <c r="BL56" s="14">
        <f t="shared" si="33"/>
        <v>71</v>
      </c>
      <c r="BM56" s="14">
        <f t="shared" si="33"/>
        <v>70</v>
      </c>
      <c r="BN56" s="14">
        <f t="shared" ref="BN56:CE56" si="34">+BN13-BN34</f>
        <v>68</v>
      </c>
      <c r="BO56" s="14">
        <f t="shared" si="34"/>
        <v>65</v>
      </c>
      <c r="BP56" s="14">
        <f t="shared" si="34"/>
        <v>62</v>
      </c>
      <c r="BQ56" s="14">
        <f t="shared" si="34"/>
        <v>58</v>
      </c>
      <c r="BR56" s="14">
        <f t="shared" si="34"/>
        <v>53</v>
      </c>
      <c r="BS56" s="14">
        <f t="shared" si="34"/>
        <v>50</v>
      </c>
      <c r="BT56" s="14">
        <f t="shared" si="34"/>
        <v>50</v>
      </c>
      <c r="BU56" s="14">
        <f t="shared" si="34"/>
        <v>48</v>
      </c>
      <c r="BV56" s="14">
        <f t="shared" si="34"/>
        <v>49</v>
      </c>
      <c r="BW56" s="14">
        <f t="shared" si="34"/>
        <v>48</v>
      </c>
      <c r="BX56" s="14">
        <f t="shared" si="34"/>
        <v>47</v>
      </c>
      <c r="BY56" s="14">
        <f t="shared" si="34"/>
        <v>45</v>
      </c>
      <c r="BZ56" s="14">
        <f t="shared" si="34"/>
        <v>44</v>
      </c>
      <c r="CA56" s="14">
        <f t="shared" si="34"/>
        <v>42</v>
      </c>
      <c r="CB56" s="14">
        <f t="shared" si="34"/>
        <v>40</v>
      </c>
      <c r="CC56" s="14">
        <f t="shared" si="34"/>
        <v>37</v>
      </c>
      <c r="CD56" s="14">
        <f t="shared" si="34"/>
        <v>232</v>
      </c>
      <c r="CE56" s="15">
        <f t="shared" si="34"/>
        <v>5871</v>
      </c>
    </row>
    <row r="57" spans="1:83" x14ac:dyDescent="0.25">
      <c r="A57" s="13" t="s">
        <v>7</v>
      </c>
      <c r="B57" s="14">
        <f t="shared" ref="B57:AG57" si="35">+B14-B35</f>
        <v>56</v>
      </c>
      <c r="C57" s="14">
        <f t="shared" si="35"/>
        <v>57</v>
      </c>
      <c r="D57" s="14">
        <f t="shared" si="35"/>
        <v>63</v>
      </c>
      <c r="E57" s="14">
        <f t="shared" si="35"/>
        <v>67</v>
      </c>
      <c r="F57" s="14">
        <f t="shared" si="35"/>
        <v>74</v>
      </c>
      <c r="G57" s="14">
        <f t="shared" si="35"/>
        <v>75</v>
      </c>
      <c r="H57" s="14">
        <f t="shared" si="35"/>
        <v>76</v>
      </c>
      <c r="I57" s="14">
        <f t="shared" si="35"/>
        <v>73</v>
      </c>
      <c r="J57" s="14">
        <f t="shared" si="35"/>
        <v>73</v>
      </c>
      <c r="K57" s="14">
        <f t="shared" si="35"/>
        <v>76</v>
      </c>
      <c r="L57" s="14">
        <f t="shared" si="35"/>
        <v>84</v>
      </c>
      <c r="M57" s="14">
        <f t="shared" si="35"/>
        <v>87</v>
      </c>
      <c r="N57" s="14">
        <f t="shared" si="35"/>
        <v>84</v>
      </c>
      <c r="O57" s="14">
        <f t="shared" si="35"/>
        <v>80</v>
      </c>
      <c r="P57" s="14">
        <f t="shared" si="35"/>
        <v>77</v>
      </c>
      <c r="Q57" s="14">
        <f t="shared" si="35"/>
        <v>71</v>
      </c>
      <c r="R57" s="14">
        <f t="shared" si="35"/>
        <v>68</v>
      </c>
      <c r="S57" s="14">
        <f t="shared" si="35"/>
        <v>67</v>
      </c>
      <c r="T57" s="14">
        <f t="shared" si="35"/>
        <v>67</v>
      </c>
      <c r="U57" s="14">
        <f t="shared" si="35"/>
        <v>65</v>
      </c>
      <c r="V57" s="14">
        <f t="shared" si="35"/>
        <v>65</v>
      </c>
      <c r="W57" s="14">
        <f t="shared" si="35"/>
        <v>62</v>
      </c>
      <c r="X57" s="14">
        <f t="shared" si="35"/>
        <v>61</v>
      </c>
      <c r="Y57" s="14">
        <f t="shared" si="35"/>
        <v>63</v>
      </c>
      <c r="Z57" s="14">
        <f t="shared" si="35"/>
        <v>69</v>
      </c>
      <c r="AA57" s="14">
        <f t="shared" si="35"/>
        <v>73</v>
      </c>
      <c r="AB57" s="14">
        <f t="shared" si="35"/>
        <v>75</v>
      </c>
      <c r="AC57" s="14">
        <f t="shared" si="35"/>
        <v>76</v>
      </c>
      <c r="AD57" s="14">
        <f t="shared" si="35"/>
        <v>76</v>
      </c>
      <c r="AE57" s="14">
        <f t="shared" si="35"/>
        <v>76</v>
      </c>
      <c r="AF57" s="14">
        <f t="shared" si="35"/>
        <v>76</v>
      </c>
      <c r="AG57" s="14">
        <f t="shared" si="35"/>
        <v>77</v>
      </c>
      <c r="AH57" s="14">
        <f t="shared" ref="AH57:BM57" si="36">+AH14-AH35</f>
        <v>78</v>
      </c>
      <c r="AI57" s="14">
        <f t="shared" si="36"/>
        <v>79</v>
      </c>
      <c r="AJ57" s="14">
        <f t="shared" si="36"/>
        <v>79</v>
      </c>
      <c r="AK57" s="14">
        <f t="shared" si="36"/>
        <v>80</v>
      </c>
      <c r="AL57" s="14">
        <f t="shared" si="36"/>
        <v>80</v>
      </c>
      <c r="AM57" s="14">
        <f t="shared" si="36"/>
        <v>76</v>
      </c>
      <c r="AN57" s="14">
        <f t="shared" si="36"/>
        <v>69</v>
      </c>
      <c r="AO57" s="14">
        <f t="shared" si="36"/>
        <v>67</v>
      </c>
      <c r="AP57" s="14">
        <f t="shared" si="36"/>
        <v>70</v>
      </c>
      <c r="AQ57" s="14">
        <f t="shared" si="36"/>
        <v>75</v>
      </c>
      <c r="AR57" s="14">
        <f t="shared" si="36"/>
        <v>77</v>
      </c>
      <c r="AS57" s="14">
        <f t="shared" si="36"/>
        <v>79</v>
      </c>
      <c r="AT57" s="14">
        <f t="shared" si="36"/>
        <v>78</v>
      </c>
      <c r="AU57" s="14">
        <f t="shared" si="36"/>
        <v>79</v>
      </c>
      <c r="AV57" s="14">
        <f t="shared" si="36"/>
        <v>81</v>
      </c>
      <c r="AW57" s="14">
        <f t="shared" si="36"/>
        <v>86</v>
      </c>
      <c r="AX57" s="14">
        <f t="shared" si="36"/>
        <v>88</v>
      </c>
      <c r="AY57" s="14">
        <f t="shared" si="36"/>
        <v>88</v>
      </c>
      <c r="AZ57" s="14">
        <f t="shared" si="36"/>
        <v>87</v>
      </c>
      <c r="BA57" s="14">
        <f t="shared" si="36"/>
        <v>85</v>
      </c>
      <c r="BB57" s="14">
        <f t="shared" si="36"/>
        <v>82</v>
      </c>
      <c r="BC57" s="14">
        <f t="shared" si="36"/>
        <v>76</v>
      </c>
      <c r="BD57" s="14">
        <f t="shared" si="36"/>
        <v>74</v>
      </c>
      <c r="BE57" s="14">
        <f t="shared" si="36"/>
        <v>75</v>
      </c>
      <c r="BF57" s="14">
        <f t="shared" si="36"/>
        <v>79</v>
      </c>
      <c r="BG57" s="14">
        <f t="shared" si="36"/>
        <v>80</v>
      </c>
      <c r="BH57" s="14">
        <f t="shared" si="36"/>
        <v>77</v>
      </c>
      <c r="BI57" s="14">
        <f t="shared" si="36"/>
        <v>73</v>
      </c>
      <c r="BJ57" s="14">
        <f t="shared" si="36"/>
        <v>68</v>
      </c>
      <c r="BK57" s="14">
        <f t="shared" si="36"/>
        <v>66</v>
      </c>
      <c r="BL57" s="14">
        <f t="shared" si="36"/>
        <v>67</v>
      </c>
      <c r="BM57" s="14">
        <f t="shared" si="36"/>
        <v>68</v>
      </c>
      <c r="BN57" s="14">
        <f t="shared" ref="BN57:CE57" si="37">+BN14-BN35</f>
        <v>69</v>
      </c>
      <c r="BO57" s="14">
        <f t="shared" si="37"/>
        <v>68</v>
      </c>
      <c r="BP57" s="14">
        <f t="shared" si="37"/>
        <v>69</v>
      </c>
      <c r="BQ57" s="14">
        <f t="shared" si="37"/>
        <v>70</v>
      </c>
      <c r="BR57" s="14">
        <f t="shared" si="37"/>
        <v>71</v>
      </c>
      <c r="BS57" s="14">
        <f t="shared" si="37"/>
        <v>69</v>
      </c>
      <c r="BT57" s="14">
        <f t="shared" si="37"/>
        <v>65</v>
      </c>
      <c r="BU57" s="14">
        <f t="shared" si="37"/>
        <v>60</v>
      </c>
      <c r="BV57" s="14">
        <f t="shared" si="37"/>
        <v>57</v>
      </c>
      <c r="BW57" s="14">
        <f t="shared" si="37"/>
        <v>54</v>
      </c>
      <c r="BX57" s="14">
        <f t="shared" si="37"/>
        <v>51</v>
      </c>
      <c r="BY57" s="14">
        <f t="shared" si="37"/>
        <v>50</v>
      </c>
      <c r="BZ57" s="14">
        <f t="shared" si="37"/>
        <v>48</v>
      </c>
      <c r="CA57" s="14">
        <f t="shared" si="37"/>
        <v>44</v>
      </c>
      <c r="CB57" s="14">
        <f t="shared" si="37"/>
        <v>39</v>
      </c>
      <c r="CC57" s="14">
        <f t="shared" si="37"/>
        <v>37</v>
      </c>
      <c r="CD57" s="14">
        <f t="shared" si="37"/>
        <v>290</v>
      </c>
      <c r="CE57" s="15">
        <f t="shared" si="37"/>
        <v>5966</v>
      </c>
    </row>
    <row r="58" spans="1:83" x14ac:dyDescent="0.25">
      <c r="A58" s="10" t="s">
        <v>8</v>
      </c>
      <c r="B58" s="11">
        <f t="shared" ref="B58:AG58" si="38">+B15-B36</f>
        <v>101</v>
      </c>
      <c r="C58" s="11">
        <f t="shared" si="38"/>
        <v>100</v>
      </c>
      <c r="D58" s="11">
        <f t="shared" si="38"/>
        <v>97</v>
      </c>
      <c r="E58" s="11">
        <f t="shared" si="38"/>
        <v>105</v>
      </c>
      <c r="F58" s="11">
        <f t="shared" si="38"/>
        <v>106</v>
      </c>
      <c r="G58" s="11">
        <f t="shared" si="38"/>
        <v>90</v>
      </c>
      <c r="H58" s="11">
        <f t="shared" si="38"/>
        <v>79</v>
      </c>
      <c r="I58" s="11">
        <f t="shared" si="38"/>
        <v>83</v>
      </c>
      <c r="J58" s="11">
        <f t="shared" si="38"/>
        <v>95</v>
      </c>
      <c r="K58" s="11">
        <f t="shared" si="38"/>
        <v>98</v>
      </c>
      <c r="L58" s="11">
        <f t="shared" si="38"/>
        <v>118</v>
      </c>
      <c r="M58" s="11">
        <f t="shared" si="38"/>
        <v>128</v>
      </c>
      <c r="N58" s="11">
        <f t="shared" si="38"/>
        <v>124</v>
      </c>
      <c r="O58" s="11">
        <f t="shared" si="38"/>
        <v>104</v>
      </c>
      <c r="P58" s="11">
        <f t="shared" si="38"/>
        <v>102</v>
      </c>
      <c r="Q58" s="11">
        <f t="shared" si="38"/>
        <v>101</v>
      </c>
      <c r="R58" s="11">
        <f t="shared" si="38"/>
        <v>99</v>
      </c>
      <c r="S58" s="11">
        <f t="shared" si="38"/>
        <v>64</v>
      </c>
      <c r="T58" s="11">
        <f t="shared" si="38"/>
        <v>30</v>
      </c>
      <c r="U58" s="11">
        <f t="shared" si="38"/>
        <v>35</v>
      </c>
      <c r="V58" s="11">
        <f t="shared" si="38"/>
        <v>32</v>
      </c>
      <c r="W58" s="11">
        <f t="shared" si="38"/>
        <v>42</v>
      </c>
      <c r="X58" s="11">
        <f t="shared" si="38"/>
        <v>44</v>
      </c>
      <c r="Y58" s="11">
        <f t="shared" si="38"/>
        <v>39</v>
      </c>
      <c r="Z58" s="11">
        <f t="shared" si="38"/>
        <v>42</v>
      </c>
      <c r="AA58" s="11">
        <f t="shared" si="38"/>
        <v>43</v>
      </c>
      <c r="AB58" s="11">
        <f t="shared" si="38"/>
        <v>58</v>
      </c>
      <c r="AC58" s="11">
        <f t="shared" si="38"/>
        <v>60</v>
      </c>
      <c r="AD58" s="11">
        <f t="shared" si="38"/>
        <v>45</v>
      </c>
      <c r="AE58" s="11">
        <f t="shared" si="38"/>
        <v>54</v>
      </c>
      <c r="AF58" s="11">
        <f t="shared" si="38"/>
        <v>38</v>
      </c>
      <c r="AG58" s="11">
        <f t="shared" si="38"/>
        <v>77</v>
      </c>
      <c r="AH58" s="11">
        <f t="shared" ref="AH58:BM58" si="39">+AH15-AH36</f>
        <v>89</v>
      </c>
      <c r="AI58" s="11">
        <f t="shared" si="39"/>
        <v>99</v>
      </c>
      <c r="AJ58" s="11">
        <f t="shared" si="39"/>
        <v>94</v>
      </c>
      <c r="AK58" s="11">
        <f t="shared" si="39"/>
        <v>107</v>
      </c>
      <c r="AL58" s="11">
        <f t="shared" si="39"/>
        <v>108</v>
      </c>
      <c r="AM58" s="11">
        <f t="shared" si="39"/>
        <v>129</v>
      </c>
      <c r="AN58" s="11">
        <f t="shared" si="39"/>
        <v>132</v>
      </c>
      <c r="AO58" s="11">
        <f t="shared" si="39"/>
        <v>113</v>
      </c>
      <c r="AP58" s="11">
        <f t="shared" si="39"/>
        <v>110</v>
      </c>
      <c r="AQ58" s="11">
        <f t="shared" si="39"/>
        <v>110</v>
      </c>
      <c r="AR58" s="11">
        <f t="shared" si="39"/>
        <v>98</v>
      </c>
      <c r="AS58" s="11">
        <f t="shared" si="39"/>
        <v>105</v>
      </c>
      <c r="AT58" s="11">
        <f t="shared" si="39"/>
        <v>123</v>
      </c>
      <c r="AU58" s="11">
        <f t="shared" si="39"/>
        <v>93</v>
      </c>
      <c r="AV58" s="11">
        <f t="shared" si="39"/>
        <v>102</v>
      </c>
      <c r="AW58" s="11">
        <f t="shared" si="39"/>
        <v>84</v>
      </c>
      <c r="AX58" s="11">
        <f t="shared" si="39"/>
        <v>99</v>
      </c>
      <c r="AY58" s="11">
        <f t="shared" si="39"/>
        <v>100</v>
      </c>
      <c r="AZ58" s="11">
        <f t="shared" si="39"/>
        <v>103</v>
      </c>
      <c r="BA58" s="11">
        <f t="shared" si="39"/>
        <v>104</v>
      </c>
      <c r="BB58" s="11">
        <f t="shared" si="39"/>
        <v>84</v>
      </c>
      <c r="BC58" s="11">
        <f t="shared" si="39"/>
        <v>84</v>
      </c>
      <c r="BD58" s="11">
        <f t="shared" si="39"/>
        <v>100</v>
      </c>
      <c r="BE58" s="11">
        <f t="shared" si="39"/>
        <v>81</v>
      </c>
      <c r="BF58" s="11">
        <f t="shared" si="39"/>
        <v>90</v>
      </c>
      <c r="BG58" s="11">
        <f t="shared" si="39"/>
        <v>71</v>
      </c>
      <c r="BH58" s="11">
        <f t="shared" si="39"/>
        <v>92</v>
      </c>
      <c r="BI58" s="11">
        <f t="shared" si="39"/>
        <v>79</v>
      </c>
      <c r="BJ58" s="11">
        <f t="shared" si="39"/>
        <v>72</v>
      </c>
      <c r="BK58" s="11">
        <f t="shared" si="39"/>
        <v>73</v>
      </c>
      <c r="BL58" s="11">
        <f t="shared" si="39"/>
        <v>86</v>
      </c>
      <c r="BM58" s="11">
        <f t="shared" si="39"/>
        <v>88</v>
      </c>
      <c r="BN58" s="11">
        <f t="shared" ref="BN58:CE58" si="40">+BN15-BN36</f>
        <v>95</v>
      </c>
      <c r="BO58" s="11">
        <f t="shared" si="40"/>
        <v>88</v>
      </c>
      <c r="BP58" s="11">
        <f t="shared" si="40"/>
        <v>82</v>
      </c>
      <c r="BQ58" s="11">
        <f t="shared" si="40"/>
        <v>77</v>
      </c>
      <c r="BR58" s="11">
        <f t="shared" si="40"/>
        <v>102</v>
      </c>
      <c r="BS58" s="11">
        <f t="shared" si="40"/>
        <v>110</v>
      </c>
      <c r="BT58" s="11">
        <f t="shared" si="40"/>
        <v>85</v>
      </c>
      <c r="BU58" s="11">
        <f t="shared" si="40"/>
        <v>73</v>
      </c>
      <c r="BV58" s="11">
        <f t="shared" si="40"/>
        <v>72</v>
      </c>
      <c r="BW58" s="11">
        <f t="shared" si="40"/>
        <v>87</v>
      </c>
      <c r="BX58" s="11">
        <f t="shared" si="40"/>
        <v>88</v>
      </c>
      <c r="BY58" s="11">
        <f t="shared" si="40"/>
        <v>100</v>
      </c>
      <c r="BZ58" s="11">
        <f t="shared" si="40"/>
        <v>79</v>
      </c>
      <c r="CA58" s="11">
        <f t="shared" si="40"/>
        <v>97</v>
      </c>
      <c r="CB58" s="11">
        <f t="shared" si="40"/>
        <v>71</v>
      </c>
      <c r="CC58" s="11">
        <f t="shared" si="40"/>
        <v>81</v>
      </c>
      <c r="CD58" s="11">
        <f t="shared" si="40"/>
        <v>477</v>
      </c>
      <c r="CE58" s="12">
        <f t="shared" si="40"/>
        <v>7399</v>
      </c>
    </row>
    <row r="59" spans="1:83" x14ac:dyDescent="0.25">
      <c r="A59" s="13" t="s">
        <v>6</v>
      </c>
      <c r="B59" s="14">
        <f t="shared" ref="B59:AG59" si="41">+B16-B37</f>
        <v>49</v>
      </c>
      <c r="C59" s="14">
        <f t="shared" si="41"/>
        <v>46</v>
      </c>
      <c r="D59" s="14">
        <f t="shared" si="41"/>
        <v>48</v>
      </c>
      <c r="E59" s="14">
        <f t="shared" si="41"/>
        <v>54</v>
      </c>
      <c r="F59" s="14">
        <f t="shared" si="41"/>
        <v>58</v>
      </c>
      <c r="G59" s="14">
        <f t="shared" si="41"/>
        <v>44</v>
      </c>
      <c r="H59" s="14">
        <f t="shared" si="41"/>
        <v>41</v>
      </c>
      <c r="I59" s="14">
        <f t="shared" si="41"/>
        <v>40</v>
      </c>
      <c r="J59" s="14">
        <f t="shared" si="41"/>
        <v>47</v>
      </c>
      <c r="K59" s="14">
        <f t="shared" si="41"/>
        <v>52</v>
      </c>
      <c r="L59" s="14">
        <f t="shared" si="41"/>
        <v>58</v>
      </c>
      <c r="M59" s="14">
        <f t="shared" si="41"/>
        <v>60</v>
      </c>
      <c r="N59" s="14">
        <f t="shared" si="41"/>
        <v>61</v>
      </c>
      <c r="O59" s="14">
        <f t="shared" si="41"/>
        <v>56</v>
      </c>
      <c r="P59" s="14">
        <f t="shared" si="41"/>
        <v>49</v>
      </c>
      <c r="Q59" s="14">
        <f t="shared" si="41"/>
        <v>53</v>
      </c>
      <c r="R59" s="14">
        <f t="shared" si="41"/>
        <v>56</v>
      </c>
      <c r="S59" s="14">
        <f t="shared" si="41"/>
        <v>27</v>
      </c>
      <c r="T59" s="14">
        <f t="shared" si="41"/>
        <v>20</v>
      </c>
      <c r="U59" s="14">
        <f t="shared" si="41"/>
        <v>16</v>
      </c>
      <c r="V59" s="14">
        <f t="shared" si="41"/>
        <v>16</v>
      </c>
      <c r="W59" s="14">
        <f t="shared" si="41"/>
        <v>10</v>
      </c>
      <c r="X59" s="14">
        <f t="shared" si="41"/>
        <v>17</v>
      </c>
      <c r="Y59" s="14">
        <f t="shared" si="41"/>
        <v>13</v>
      </c>
      <c r="Z59" s="14">
        <f t="shared" si="41"/>
        <v>22</v>
      </c>
      <c r="AA59" s="14">
        <f t="shared" si="41"/>
        <v>27</v>
      </c>
      <c r="AB59" s="14">
        <f t="shared" si="41"/>
        <v>33</v>
      </c>
      <c r="AC59" s="14">
        <f t="shared" si="41"/>
        <v>26</v>
      </c>
      <c r="AD59" s="14">
        <f t="shared" si="41"/>
        <v>28</v>
      </c>
      <c r="AE59" s="14">
        <f t="shared" si="41"/>
        <v>24</v>
      </c>
      <c r="AF59" s="14">
        <f t="shared" si="41"/>
        <v>19</v>
      </c>
      <c r="AG59" s="14">
        <f t="shared" si="41"/>
        <v>40</v>
      </c>
      <c r="AH59" s="14">
        <f t="shared" ref="AH59:BM59" si="42">+AH16-AH37</f>
        <v>40</v>
      </c>
      <c r="AI59" s="14">
        <f t="shared" si="42"/>
        <v>47</v>
      </c>
      <c r="AJ59" s="14">
        <f t="shared" si="42"/>
        <v>49</v>
      </c>
      <c r="AK59" s="14">
        <f t="shared" si="42"/>
        <v>48</v>
      </c>
      <c r="AL59" s="14">
        <f t="shared" si="42"/>
        <v>60</v>
      </c>
      <c r="AM59" s="14">
        <f t="shared" si="42"/>
        <v>59</v>
      </c>
      <c r="AN59" s="14">
        <f t="shared" si="42"/>
        <v>68</v>
      </c>
      <c r="AO59" s="14">
        <f t="shared" si="42"/>
        <v>63</v>
      </c>
      <c r="AP59" s="14">
        <f t="shared" si="42"/>
        <v>66</v>
      </c>
      <c r="AQ59" s="14">
        <f t="shared" si="42"/>
        <v>62</v>
      </c>
      <c r="AR59" s="14">
        <f t="shared" si="42"/>
        <v>43</v>
      </c>
      <c r="AS59" s="14">
        <f t="shared" si="42"/>
        <v>63</v>
      </c>
      <c r="AT59" s="14">
        <f t="shared" si="42"/>
        <v>63</v>
      </c>
      <c r="AU59" s="14">
        <f t="shared" si="42"/>
        <v>45</v>
      </c>
      <c r="AV59" s="14">
        <f t="shared" si="42"/>
        <v>56</v>
      </c>
      <c r="AW59" s="14">
        <f t="shared" si="42"/>
        <v>43</v>
      </c>
      <c r="AX59" s="14">
        <f t="shared" si="42"/>
        <v>54</v>
      </c>
      <c r="AY59" s="14">
        <f t="shared" si="42"/>
        <v>58</v>
      </c>
      <c r="AZ59" s="14">
        <f t="shared" si="42"/>
        <v>63</v>
      </c>
      <c r="BA59" s="14">
        <f t="shared" si="42"/>
        <v>55</v>
      </c>
      <c r="BB59" s="14">
        <f t="shared" si="42"/>
        <v>48</v>
      </c>
      <c r="BC59" s="14">
        <f t="shared" si="42"/>
        <v>42</v>
      </c>
      <c r="BD59" s="14">
        <f t="shared" si="42"/>
        <v>50</v>
      </c>
      <c r="BE59" s="14">
        <f t="shared" si="42"/>
        <v>48</v>
      </c>
      <c r="BF59" s="14">
        <f t="shared" si="42"/>
        <v>44</v>
      </c>
      <c r="BG59" s="14">
        <f t="shared" si="42"/>
        <v>41</v>
      </c>
      <c r="BH59" s="14">
        <f t="shared" si="42"/>
        <v>37</v>
      </c>
      <c r="BI59" s="14">
        <f t="shared" si="42"/>
        <v>32</v>
      </c>
      <c r="BJ59" s="14">
        <f t="shared" si="42"/>
        <v>37</v>
      </c>
      <c r="BK59" s="14">
        <f t="shared" si="42"/>
        <v>45</v>
      </c>
      <c r="BL59" s="14">
        <f t="shared" si="42"/>
        <v>37</v>
      </c>
      <c r="BM59" s="14">
        <f t="shared" si="42"/>
        <v>38</v>
      </c>
      <c r="BN59" s="14">
        <f t="shared" ref="BN59:CE59" si="43">+BN16-BN37</f>
        <v>49</v>
      </c>
      <c r="BO59" s="14">
        <f t="shared" si="43"/>
        <v>46</v>
      </c>
      <c r="BP59" s="14">
        <f t="shared" si="43"/>
        <v>40</v>
      </c>
      <c r="BQ59" s="14">
        <f t="shared" si="43"/>
        <v>27</v>
      </c>
      <c r="BR59" s="14">
        <f t="shared" si="43"/>
        <v>45</v>
      </c>
      <c r="BS59" s="14">
        <f t="shared" si="43"/>
        <v>51</v>
      </c>
      <c r="BT59" s="14">
        <f t="shared" si="43"/>
        <v>32</v>
      </c>
      <c r="BU59" s="14">
        <f t="shared" si="43"/>
        <v>33</v>
      </c>
      <c r="BV59" s="14">
        <f t="shared" si="43"/>
        <v>39</v>
      </c>
      <c r="BW59" s="14">
        <f t="shared" si="43"/>
        <v>39</v>
      </c>
      <c r="BX59" s="14">
        <f t="shared" si="43"/>
        <v>45</v>
      </c>
      <c r="BY59" s="14">
        <f t="shared" si="43"/>
        <v>45</v>
      </c>
      <c r="BZ59" s="14">
        <f t="shared" si="43"/>
        <v>39</v>
      </c>
      <c r="CA59" s="14">
        <f t="shared" si="43"/>
        <v>46</v>
      </c>
      <c r="CB59" s="14">
        <f t="shared" si="43"/>
        <v>37</v>
      </c>
      <c r="CC59" s="14">
        <f t="shared" si="43"/>
        <v>35</v>
      </c>
      <c r="CD59" s="14">
        <f t="shared" si="43"/>
        <v>187</v>
      </c>
      <c r="CE59" s="15">
        <f t="shared" si="43"/>
        <v>3649</v>
      </c>
    </row>
    <row r="60" spans="1:83" x14ac:dyDescent="0.25">
      <c r="A60" s="13" t="s">
        <v>7</v>
      </c>
      <c r="B60" s="14">
        <f t="shared" ref="B60:AG60" si="44">+B17-B38</f>
        <v>52</v>
      </c>
      <c r="C60" s="14">
        <f t="shared" si="44"/>
        <v>54</v>
      </c>
      <c r="D60" s="14">
        <f t="shared" si="44"/>
        <v>49</v>
      </c>
      <c r="E60" s="14">
        <f t="shared" si="44"/>
        <v>51</v>
      </c>
      <c r="F60" s="14">
        <f t="shared" si="44"/>
        <v>48</v>
      </c>
      <c r="G60" s="14">
        <f t="shared" si="44"/>
        <v>46</v>
      </c>
      <c r="H60" s="14">
        <f t="shared" si="44"/>
        <v>38</v>
      </c>
      <c r="I60" s="14">
        <f t="shared" si="44"/>
        <v>43</v>
      </c>
      <c r="J60" s="14">
        <f t="shared" si="44"/>
        <v>48</v>
      </c>
      <c r="K60" s="14">
        <f t="shared" si="44"/>
        <v>46</v>
      </c>
      <c r="L60" s="14">
        <f t="shared" si="44"/>
        <v>60</v>
      </c>
      <c r="M60" s="14">
        <f t="shared" si="44"/>
        <v>68</v>
      </c>
      <c r="N60" s="14">
        <f t="shared" si="44"/>
        <v>63</v>
      </c>
      <c r="O60" s="14">
        <f t="shared" si="44"/>
        <v>48</v>
      </c>
      <c r="P60" s="14">
        <f t="shared" si="44"/>
        <v>53</v>
      </c>
      <c r="Q60" s="14">
        <f t="shared" si="44"/>
        <v>48</v>
      </c>
      <c r="R60" s="14">
        <f t="shared" si="44"/>
        <v>43</v>
      </c>
      <c r="S60" s="14">
        <f t="shared" si="44"/>
        <v>37</v>
      </c>
      <c r="T60" s="14">
        <f t="shared" si="44"/>
        <v>10</v>
      </c>
      <c r="U60" s="14">
        <f t="shared" si="44"/>
        <v>19</v>
      </c>
      <c r="V60" s="14">
        <f t="shared" si="44"/>
        <v>16</v>
      </c>
      <c r="W60" s="14">
        <f t="shared" si="44"/>
        <v>32</v>
      </c>
      <c r="X60" s="14">
        <f t="shared" si="44"/>
        <v>27</v>
      </c>
      <c r="Y60" s="14">
        <f t="shared" si="44"/>
        <v>26</v>
      </c>
      <c r="Z60" s="14">
        <f t="shared" si="44"/>
        <v>20</v>
      </c>
      <c r="AA60" s="14">
        <f t="shared" si="44"/>
        <v>16</v>
      </c>
      <c r="AB60" s="14">
        <f t="shared" si="44"/>
        <v>25</v>
      </c>
      <c r="AC60" s="14">
        <f t="shared" si="44"/>
        <v>34</v>
      </c>
      <c r="AD60" s="14">
        <f t="shared" si="44"/>
        <v>17</v>
      </c>
      <c r="AE60" s="14">
        <f t="shared" si="44"/>
        <v>30</v>
      </c>
      <c r="AF60" s="14">
        <f t="shared" si="44"/>
        <v>19</v>
      </c>
      <c r="AG60" s="14">
        <f t="shared" si="44"/>
        <v>37</v>
      </c>
      <c r="AH60" s="14">
        <f t="shared" ref="AH60:BM60" si="45">+AH17-AH38</f>
        <v>49</v>
      </c>
      <c r="AI60" s="14">
        <f t="shared" si="45"/>
        <v>52</v>
      </c>
      <c r="AJ60" s="14">
        <f t="shared" si="45"/>
        <v>45</v>
      </c>
      <c r="AK60" s="14">
        <f t="shared" si="45"/>
        <v>59</v>
      </c>
      <c r="AL60" s="14">
        <f t="shared" si="45"/>
        <v>48</v>
      </c>
      <c r="AM60" s="14">
        <f t="shared" si="45"/>
        <v>70</v>
      </c>
      <c r="AN60" s="14">
        <f t="shared" si="45"/>
        <v>64</v>
      </c>
      <c r="AO60" s="14">
        <f t="shared" si="45"/>
        <v>50</v>
      </c>
      <c r="AP60" s="14">
        <f t="shared" si="45"/>
        <v>44</v>
      </c>
      <c r="AQ60" s="14">
        <f t="shared" si="45"/>
        <v>48</v>
      </c>
      <c r="AR60" s="14">
        <f t="shared" si="45"/>
        <v>55</v>
      </c>
      <c r="AS60" s="14">
        <f t="shared" si="45"/>
        <v>42</v>
      </c>
      <c r="AT60" s="14">
        <f t="shared" si="45"/>
        <v>60</v>
      </c>
      <c r="AU60" s="14">
        <f t="shared" si="45"/>
        <v>48</v>
      </c>
      <c r="AV60" s="14">
        <f t="shared" si="45"/>
        <v>46</v>
      </c>
      <c r="AW60" s="14">
        <f t="shared" si="45"/>
        <v>41</v>
      </c>
      <c r="AX60" s="14">
        <f t="shared" si="45"/>
        <v>45</v>
      </c>
      <c r="AY60" s="14">
        <f t="shared" si="45"/>
        <v>42</v>
      </c>
      <c r="AZ60" s="14">
        <f t="shared" si="45"/>
        <v>40</v>
      </c>
      <c r="BA60" s="14">
        <f t="shared" si="45"/>
        <v>49</v>
      </c>
      <c r="BB60" s="14">
        <f t="shared" si="45"/>
        <v>36</v>
      </c>
      <c r="BC60" s="14">
        <f t="shared" si="45"/>
        <v>42</v>
      </c>
      <c r="BD60" s="14">
        <f t="shared" si="45"/>
        <v>50</v>
      </c>
      <c r="BE60" s="14">
        <f t="shared" si="45"/>
        <v>33</v>
      </c>
      <c r="BF60" s="14">
        <f t="shared" si="45"/>
        <v>46</v>
      </c>
      <c r="BG60" s="14">
        <f t="shared" si="45"/>
        <v>30</v>
      </c>
      <c r="BH60" s="14">
        <f t="shared" si="45"/>
        <v>55</v>
      </c>
      <c r="BI60" s="14">
        <f t="shared" si="45"/>
        <v>47</v>
      </c>
      <c r="BJ60" s="14">
        <f t="shared" si="45"/>
        <v>35</v>
      </c>
      <c r="BK60" s="14">
        <f t="shared" si="45"/>
        <v>28</v>
      </c>
      <c r="BL60" s="14">
        <f t="shared" si="45"/>
        <v>49</v>
      </c>
      <c r="BM60" s="14">
        <f t="shared" si="45"/>
        <v>50</v>
      </c>
      <c r="BN60" s="14">
        <f t="shared" ref="BN60:CE60" si="46">+BN17-BN38</f>
        <v>46</v>
      </c>
      <c r="BO60" s="14">
        <f t="shared" si="46"/>
        <v>42</v>
      </c>
      <c r="BP60" s="14">
        <f t="shared" si="46"/>
        <v>42</v>
      </c>
      <c r="BQ60" s="14">
        <f t="shared" si="46"/>
        <v>50</v>
      </c>
      <c r="BR60" s="14">
        <f t="shared" si="46"/>
        <v>57</v>
      </c>
      <c r="BS60" s="14">
        <f t="shared" si="46"/>
        <v>59</v>
      </c>
      <c r="BT60" s="14">
        <f t="shared" si="46"/>
        <v>53</v>
      </c>
      <c r="BU60" s="14">
        <f t="shared" si="46"/>
        <v>40</v>
      </c>
      <c r="BV60" s="14">
        <f t="shared" si="46"/>
        <v>33</v>
      </c>
      <c r="BW60" s="14">
        <f t="shared" si="46"/>
        <v>48</v>
      </c>
      <c r="BX60" s="14">
        <f t="shared" si="46"/>
        <v>43</v>
      </c>
      <c r="BY60" s="14">
        <f t="shared" si="46"/>
        <v>55</v>
      </c>
      <c r="BZ60" s="14">
        <f t="shared" si="46"/>
        <v>40</v>
      </c>
      <c r="CA60" s="14">
        <f t="shared" si="46"/>
        <v>51</v>
      </c>
      <c r="CB60" s="14">
        <f t="shared" si="46"/>
        <v>34</v>
      </c>
      <c r="CC60" s="14">
        <f t="shared" si="46"/>
        <v>46</v>
      </c>
      <c r="CD60" s="14">
        <f t="shared" si="46"/>
        <v>290</v>
      </c>
      <c r="CE60" s="15">
        <f t="shared" si="46"/>
        <v>3750</v>
      </c>
    </row>
    <row r="61" spans="1:83" s="1" customFormat="1" x14ac:dyDescent="0.25">
      <c r="A61" s="10" t="s">
        <v>9</v>
      </c>
      <c r="B61" s="11">
        <f t="shared" ref="B61:AG61" si="47">+B18-B39</f>
        <v>240</v>
      </c>
      <c r="C61" s="11">
        <f t="shared" si="47"/>
        <v>232</v>
      </c>
      <c r="D61" s="11">
        <f t="shared" si="47"/>
        <v>209</v>
      </c>
      <c r="E61" s="11">
        <f t="shared" si="47"/>
        <v>176</v>
      </c>
      <c r="F61" s="11">
        <f t="shared" si="47"/>
        <v>170</v>
      </c>
      <c r="G61" s="11">
        <f t="shared" si="47"/>
        <v>193</v>
      </c>
      <c r="H61" s="11">
        <f t="shared" si="47"/>
        <v>163</v>
      </c>
      <c r="I61" s="11">
        <f t="shared" si="47"/>
        <v>175</v>
      </c>
      <c r="J61" s="11">
        <f t="shared" si="47"/>
        <v>186</v>
      </c>
      <c r="K61" s="11">
        <f t="shared" si="47"/>
        <v>184</v>
      </c>
      <c r="L61" s="11">
        <f t="shared" si="47"/>
        <v>224</v>
      </c>
      <c r="M61" s="11">
        <f t="shared" si="47"/>
        <v>248</v>
      </c>
      <c r="N61" s="11">
        <f t="shared" si="47"/>
        <v>244</v>
      </c>
      <c r="O61" s="11">
        <f t="shared" si="47"/>
        <v>221</v>
      </c>
      <c r="P61" s="11">
        <f t="shared" si="47"/>
        <v>211</v>
      </c>
      <c r="Q61" s="11">
        <f t="shared" si="47"/>
        <v>193</v>
      </c>
      <c r="R61" s="11">
        <f t="shared" si="47"/>
        <v>180</v>
      </c>
      <c r="S61" s="11">
        <f t="shared" si="47"/>
        <v>183</v>
      </c>
      <c r="T61" s="11">
        <f t="shared" si="47"/>
        <v>127</v>
      </c>
      <c r="U61" s="11">
        <f t="shared" si="47"/>
        <v>112</v>
      </c>
      <c r="V61" s="11">
        <f t="shared" si="47"/>
        <v>121</v>
      </c>
      <c r="W61" s="11">
        <f t="shared" si="47"/>
        <v>132</v>
      </c>
      <c r="X61" s="11">
        <f t="shared" si="47"/>
        <v>150</v>
      </c>
      <c r="Y61" s="11">
        <f t="shared" si="47"/>
        <v>168</v>
      </c>
      <c r="Z61" s="11">
        <f t="shared" si="47"/>
        <v>193</v>
      </c>
      <c r="AA61" s="11">
        <f t="shared" si="47"/>
        <v>199</v>
      </c>
      <c r="AB61" s="11">
        <f t="shared" si="47"/>
        <v>197</v>
      </c>
      <c r="AC61" s="11">
        <f t="shared" si="47"/>
        <v>203</v>
      </c>
      <c r="AD61" s="11">
        <f t="shared" si="47"/>
        <v>235</v>
      </c>
      <c r="AE61" s="11">
        <f t="shared" si="47"/>
        <v>261</v>
      </c>
      <c r="AF61" s="11">
        <f t="shared" si="47"/>
        <v>241</v>
      </c>
      <c r="AG61" s="11">
        <f t="shared" si="47"/>
        <v>250</v>
      </c>
      <c r="AH61" s="11">
        <f t="shared" ref="AH61:BM61" si="48">+AH18-AH39</f>
        <v>239</v>
      </c>
      <c r="AI61" s="11">
        <f t="shared" si="48"/>
        <v>284</v>
      </c>
      <c r="AJ61" s="11">
        <f t="shared" si="48"/>
        <v>288</v>
      </c>
      <c r="AK61" s="11">
        <f t="shared" si="48"/>
        <v>282</v>
      </c>
      <c r="AL61" s="11">
        <f t="shared" si="48"/>
        <v>265</v>
      </c>
      <c r="AM61" s="11">
        <f t="shared" si="48"/>
        <v>252</v>
      </c>
      <c r="AN61" s="11">
        <f t="shared" si="48"/>
        <v>217</v>
      </c>
      <c r="AO61" s="11">
        <f t="shared" si="48"/>
        <v>238</v>
      </c>
      <c r="AP61" s="11">
        <f t="shared" si="48"/>
        <v>206</v>
      </c>
      <c r="AQ61" s="11">
        <f t="shared" si="48"/>
        <v>223</v>
      </c>
      <c r="AR61" s="11">
        <f t="shared" si="48"/>
        <v>218</v>
      </c>
      <c r="AS61" s="11">
        <f t="shared" si="48"/>
        <v>195</v>
      </c>
      <c r="AT61" s="11">
        <f t="shared" si="48"/>
        <v>204</v>
      </c>
      <c r="AU61" s="11">
        <f t="shared" si="48"/>
        <v>201</v>
      </c>
      <c r="AV61" s="11">
        <f t="shared" si="48"/>
        <v>210</v>
      </c>
      <c r="AW61" s="11">
        <f t="shared" si="48"/>
        <v>205</v>
      </c>
      <c r="AX61" s="11">
        <f t="shared" si="48"/>
        <v>233</v>
      </c>
      <c r="AY61" s="11">
        <f t="shared" si="48"/>
        <v>194</v>
      </c>
      <c r="AZ61" s="11">
        <f t="shared" si="48"/>
        <v>212</v>
      </c>
      <c r="BA61" s="11">
        <f t="shared" si="48"/>
        <v>212</v>
      </c>
      <c r="BB61" s="11">
        <f t="shared" si="48"/>
        <v>242</v>
      </c>
      <c r="BC61" s="11">
        <f t="shared" si="48"/>
        <v>235</v>
      </c>
      <c r="BD61" s="11">
        <f t="shared" si="48"/>
        <v>225</v>
      </c>
      <c r="BE61" s="11">
        <f t="shared" si="48"/>
        <v>226</v>
      </c>
      <c r="BF61" s="11">
        <f t="shared" si="48"/>
        <v>252</v>
      </c>
      <c r="BG61" s="11">
        <f t="shared" si="48"/>
        <v>235</v>
      </c>
      <c r="BH61" s="11">
        <f t="shared" si="48"/>
        <v>230</v>
      </c>
      <c r="BI61" s="11">
        <f t="shared" si="48"/>
        <v>239</v>
      </c>
      <c r="BJ61" s="11">
        <f t="shared" si="48"/>
        <v>201</v>
      </c>
      <c r="BK61" s="11">
        <f t="shared" si="48"/>
        <v>201</v>
      </c>
      <c r="BL61" s="11">
        <f t="shared" si="48"/>
        <v>180</v>
      </c>
      <c r="BM61" s="11">
        <f t="shared" si="48"/>
        <v>189</v>
      </c>
      <c r="BN61" s="11">
        <f t="shared" ref="BN61:CE61" si="49">+BN18-BN39</f>
        <v>149</v>
      </c>
      <c r="BO61" s="11">
        <f t="shared" si="49"/>
        <v>166</v>
      </c>
      <c r="BP61" s="11">
        <f t="shared" si="49"/>
        <v>167</v>
      </c>
      <c r="BQ61" s="11">
        <f t="shared" si="49"/>
        <v>152</v>
      </c>
      <c r="BR61" s="11">
        <f t="shared" si="49"/>
        <v>161</v>
      </c>
      <c r="BS61" s="11">
        <f t="shared" si="49"/>
        <v>144</v>
      </c>
      <c r="BT61" s="11">
        <f t="shared" si="49"/>
        <v>163</v>
      </c>
      <c r="BU61" s="11">
        <f t="shared" si="49"/>
        <v>145</v>
      </c>
      <c r="BV61" s="11">
        <f t="shared" si="49"/>
        <v>145</v>
      </c>
      <c r="BW61" s="11">
        <f t="shared" si="49"/>
        <v>153</v>
      </c>
      <c r="BX61" s="11">
        <f t="shared" si="49"/>
        <v>119</v>
      </c>
      <c r="BY61" s="11">
        <f t="shared" si="49"/>
        <v>127</v>
      </c>
      <c r="BZ61" s="11">
        <f t="shared" si="49"/>
        <v>120</v>
      </c>
      <c r="CA61" s="11">
        <f t="shared" si="49"/>
        <v>118</v>
      </c>
      <c r="CB61" s="11">
        <f t="shared" si="49"/>
        <v>117</v>
      </c>
      <c r="CC61" s="11">
        <f t="shared" si="49"/>
        <v>108</v>
      </c>
      <c r="CD61" s="11">
        <f t="shared" si="49"/>
        <v>724</v>
      </c>
      <c r="CE61" s="12">
        <f t="shared" si="49"/>
        <v>16432</v>
      </c>
    </row>
    <row r="62" spans="1:83" x14ac:dyDescent="0.25">
      <c r="A62" s="13" t="s">
        <v>6</v>
      </c>
      <c r="B62" s="14">
        <f t="shared" ref="B62:AG62" si="50">+B19-B40</f>
        <v>130</v>
      </c>
      <c r="C62" s="14">
        <f t="shared" si="50"/>
        <v>125</v>
      </c>
      <c r="D62" s="14">
        <f t="shared" si="50"/>
        <v>116</v>
      </c>
      <c r="E62" s="14">
        <f t="shared" si="50"/>
        <v>96</v>
      </c>
      <c r="F62" s="14">
        <f t="shared" si="50"/>
        <v>85</v>
      </c>
      <c r="G62" s="14">
        <f t="shared" si="50"/>
        <v>99</v>
      </c>
      <c r="H62" s="14">
        <f t="shared" si="50"/>
        <v>89</v>
      </c>
      <c r="I62" s="14">
        <f t="shared" si="50"/>
        <v>91</v>
      </c>
      <c r="J62" s="14">
        <f t="shared" si="50"/>
        <v>99</v>
      </c>
      <c r="K62" s="14">
        <f t="shared" si="50"/>
        <v>97</v>
      </c>
      <c r="L62" s="14">
        <f t="shared" si="50"/>
        <v>117</v>
      </c>
      <c r="M62" s="14">
        <f t="shared" si="50"/>
        <v>136</v>
      </c>
      <c r="N62" s="14">
        <f t="shared" si="50"/>
        <v>123</v>
      </c>
      <c r="O62" s="14">
        <f t="shared" si="50"/>
        <v>118</v>
      </c>
      <c r="P62" s="14">
        <f t="shared" si="50"/>
        <v>110</v>
      </c>
      <c r="Q62" s="14">
        <f t="shared" si="50"/>
        <v>101</v>
      </c>
      <c r="R62" s="14">
        <f t="shared" si="50"/>
        <v>99</v>
      </c>
      <c r="S62" s="14">
        <f t="shared" si="50"/>
        <v>89</v>
      </c>
      <c r="T62" s="14">
        <f t="shared" si="50"/>
        <v>69</v>
      </c>
      <c r="U62" s="14">
        <f t="shared" si="50"/>
        <v>59</v>
      </c>
      <c r="V62" s="14">
        <f t="shared" si="50"/>
        <v>61</v>
      </c>
      <c r="W62" s="14">
        <f t="shared" si="50"/>
        <v>68</v>
      </c>
      <c r="X62" s="14">
        <f t="shared" si="50"/>
        <v>85</v>
      </c>
      <c r="Y62" s="14">
        <f t="shared" si="50"/>
        <v>92</v>
      </c>
      <c r="Z62" s="14">
        <f t="shared" si="50"/>
        <v>105</v>
      </c>
      <c r="AA62" s="14">
        <f t="shared" si="50"/>
        <v>111</v>
      </c>
      <c r="AB62" s="14">
        <f t="shared" si="50"/>
        <v>105</v>
      </c>
      <c r="AC62" s="14">
        <f t="shared" si="50"/>
        <v>111</v>
      </c>
      <c r="AD62" s="14">
        <f t="shared" si="50"/>
        <v>128</v>
      </c>
      <c r="AE62" s="14">
        <f t="shared" si="50"/>
        <v>149</v>
      </c>
      <c r="AF62" s="14">
        <f t="shared" si="50"/>
        <v>135</v>
      </c>
      <c r="AG62" s="14">
        <f t="shared" si="50"/>
        <v>143</v>
      </c>
      <c r="AH62" s="14">
        <f t="shared" ref="AH62:BM62" si="51">+AH19-AH40</f>
        <v>150</v>
      </c>
      <c r="AI62" s="14">
        <f t="shared" si="51"/>
        <v>151</v>
      </c>
      <c r="AJ62" s="14">
        <f t="shared" si="51"/>
        <v>162</v>
      </c>
      <c r="AK62" s="14">
        <f t="shared" si="51"/>
        <v>152</v>
      </c>
      <c r="AL62" s="14">
        <f t="shared" si="51"/>
        <v>146</v>
      </c>
      <c r="AM62" s="14">
        <f t="shared" si="51"/>
        <v>133</v>
      </c>
      <c r="AN62" s="14">
        <f t="shared" si="51"/>
        <v>112</v>
      </c>
      <c r="AO62" s="14">
        <f t="shared" si="51"/>
        <v>114</v>
      </c>
      <c r="AP62" s="14">
        <f t="shared" si="51"/>
        <v>98</v>
      </c>
      <c r="AQ62" s="14">
        <f t="shared" si="51"/>
        <v>108</v>
      </c>
      <c r="AR62" s="14">
        <f t="shared" si="51"/>
        <v>97</v>
      </c>
      <c r="AS62" s="14">
        <f t="shared" si="51"/>
        <v>98</v>
      </c>
      <c r="AT62" s="14">
        <f t="shared" si="51"/>
        <v>103</v>
      </c>
      <c r="AU62" s="14">
        <f t="shared" si="51"/>
        <v>113</v>
      </c>
      <c r="AV62" s="14">
        <f t="shared" si="51"/>
        <v>120</v>
      </c>
      <c r="AW62" s="14">
        <f t="shared" si="51"/>
        <v>119</v>
      </c>
      <c r="AX62" s="14">
        <f t="shared" si="51"/>
        <v>115</v>
      </c>
      <c r="AY62" s="14">
        <f t="shared" si="51"/>
        <v>106</v>
      </c>
      <c r="AZ62" s="14">
        <f t="shared" si="51"/>
        <v>113</v>
      </c>
      <c r="BA62" s="14">
        <f t="shared" si="51"/>
        <v>114</v>
      </c>
      <c r="BB62" s="14">
        <f t="shared" si="51"/>
        <v>122</v>
      </c>
      <c r="BC62" s="14">
        <f t="shared" si="51"/>
        <v>126</v>
      </c>
      <c r="BD62" s="14">
        <f t="shared" si="51"/>
        <v>115</v>
      </c>
      <c r="BE62" s="14">
        <f t="shared" si="51"/>
        <v>119</v>
      </c>
      <c r="BF62" s="14">
        <f t="shared" si="51"/>
        <v>126</v>
      </c>
      <c r="BG62" s="14">
        <f t="shared" si="51"/>
        <v>118</v>
      </c>
      <c r="BH62" s="14">
        <f t="shared" si="51"/>
        <v>109</v>
      </c>
      <c r="BI62" s="14">
        <f t="shared" si="51"/>
        <v>111</v>
      </c>
      <c r="BJ62" s="14">
        <f t="shared" si="51"/>
        <v>91</v>
      </c>
      <c r="BK62" s="14">
        <f t="shared" si="51"/>
        <v>106</v>
      </c>
      <c r="BL62" s="14">
        <f t="shared" si="51"/>
        <v>88</v>
      </c>
      <c r="BM62" s="14">
        <f t="shared" si="51"/>
        <v>101</v>
      </c>
      <c r="BN62" s="14">
        <f t="shared" ref="BN62:CE62" si="52">+BN19-BN40</f>
        <v>79</v>
      </c>
      <c r="BO62" s="14">
        <f t="shared" si="52"/>
        <v>86</v>
      </c>
      <c r="BP62" s="14">
        <f t="shared" si="52"/>
        <v>92</v>
      </c>
      <c r="BQ62" s="14">
        <f t="shared" si="52"/>
        <v>84</v>
      </c>
      <c r="BR62" s="14">
        <f t="shared" si="52"/>
        <v>78</v>
      </c>
      <c r="BS62" s="14">
        <f t="shared" si="52"/>
        <v>71</v>
      </c>
      <c r="BT62" s="14">
        <f t="shared" si="52"/>
        <v>80</v>
      </c>
      <c r="BU62" s="14">
        <f t="shared" si="52"/>
        <v>54</v>
      </c>
      <c r="BV62" s="14">
        <f t="shared" si="52"/>
        <v>65</v>
      </c>
      <c r="BW62" s="14">
        <f t="shared" si="52"/>
        <v>71</v>
      </c>
      <c r="BX62" s="14">
        <f t="shared" si="52"/>
        <v>48</v>
      </c>
      <c r="BY62" s="14">
        <f t="shared" si="52"/>
        <v>53</v>
      </c>
      <c r="BZ62" s="14">
        <f t="shared" si="52"/>
        <v>50</v>
      </c>
      <c r="CA62" s="14">
        <f t="shared" si="52"/>
        <v>50</v>
      </c>
      <c r="CB62" s="14">
        <f t="shared" si="52"/>
        <v>53</v>
      </c>
      <c r="CC62" s="14">
        <f t="shared" si="52"/>
        <v>52</v>
      </c>
      <c r="CD62" s="14">
        <f t="shared" si="52"/>
        <v>296</v>
      </c>
      <c r="CE62" s="15">
        <f t="shared" si="52"/>
        <v>8459</v>
      </c>
    </row>
    <row r="63" spans="1:83" x14ac:dyDescent="0.25">
      <c r="A63" s="13" t="s">
        <v>7</v>
      </c>
      <c r="B63" s="14">
        <f t="shared" ref="B63:AG63" si="53">+B20-B41</f>
        <v>110</v>
      </c>
      <c r="C63" s="14">
        <f t="shared" si="53"/>
        <v>107</v>
      </c>
      <c r="D63" s="14">
        <f t="shared" si="53"/>
        <v>93</v>
      </c>
      <c r="E63" s="14">
        <f t="shared" si="53"/>
        <v>80</v>
      </c>
      <c r="F63" s="14">
        <f t="shared" si="53"/>
        <v>85</v>
      </c>
      <c r="G63" s="14">
        <f t="shared" si="53"/>
        <v>94</v>
      </c>
      <c r="H63" s="14">
        <f t="shared" si="53"/>
        <v>74</v>
      </c>
      <c r="I63" s="14">
        <f t="shared" si="53"/>
        <v>84</v>
      </c>
      <c r="J63" s="14">
        <f t="shared" si="53"/>
        <v>87</v>
      </c>
      <c r="K63" s="14">
        <f t="shared" si="53"/>
        <v>87</v>
      </c>
      <c r="L63" s="14">
        <f t="shared" si="53"/>
        <v>107</v>
      </c>
      <c r="M63" s="14">
        <f t="shared" si="53"/>
        <v>112</v>
      </c>
      <c r="N63" s="14">
        <f t="shared" si="53"/>
        <v>121</v>
      </c>
      <c r="O63" s="14">
        <f t="shared" si="53"/>
        <v>103</v>
      </c>
      <c r="P63" s="14">
        <f t="shared" si="53"/>
        <v>101</v>
      </c>
      <c r="Q63" s="14">
        <f t="shared" si="53"/>
        <v>92</v>
      </c>
      <c r="R63" s="14">
        <f t="shared" si="53"/>
        <v>81</v>
      </c>
      <c r="S63" s="14">
        <f t="shared" si="53"/>
        <v>94</v>
      </c>
      <c r="T63" s="14">
        <f t="shared" si="53"/>
        <v>58</v>
      </c>
      <c r="U63" s="14">
        <f t="shared" si="53"/>
        <v>53</v>
      </c>
      <c r="V63" s="14">
        <f t="shared" si="53"/>
        <v>60</v>
      </c>
      <c r="W63" s="14">
        <f t="shared" si="53"/>
        <v>64</v>
      </c>
      <c r="X63" s="14">
        <f t="shared" si="53"/>
        <v>65</v>
      </c>
      <c r="Y63" s="14">
        <f t="shared" si="53"/>
        <v>76</v>
      </c>
      <c r="Z63" s="14">
        <f t="shared" si="53"/>
        <v>88</v>
      </c>
      <c r="AA63" s="14">
        <f t="shared" si="53"/>
        <v>88</v>
      </c>
      <c r="AB63" s="14">
        <f t="shared" si="53"/>
        <v>92</v>
      </c>
      <c r="AC63" s="14">
        <f t="shared" si="53"/>
        <v>92</v>
      </c>
      <c r="AD63" s="14">
        <f t="shared" si="53"/>
        <v>107</v>
      </c>
      <c r="AE63" s="14">
        <f t="shared" si="53"/>
        <v>112</v>
      </c>
      <c r="AF63" s="14">
        <f t="shared" si="53"/>
        <v>106</v>
      </c>
      <c r="AG63" s="14">
        <f t="shared" si="53"/>
        <v>107</v>
      </c>
      <c r="AH63" s="14">
        <f t="shared" ref="AH63:BM63" si="54">+AH20-AH41</f>
        <v>89</v>
      </c>
      <c r="AI63" s="14">
        <f t="shared" si="54"/>
        <v>133</v>
      </c>
      <c r="AJ63" s="14">
        <f t="shared" si="54"/>
        <v>126</v>
      </c>
      <c r="AK63" s="14">
        <f t="shared" si="54"/>
        <v>130</v>
      </c>
      <c r="AL63" s="14">
        <f t="shared" si="54"/>
        <v>119</v>
      </c>
      <c r="AM63" s="14">
        <f t="shared" si="54"/>
        <v>119</v>
      </c>
      <c r="AN63" s="14">
        <f t="shared" si="54"/>
        <v>105</v>
      </c>
      <c r="AO63" s="14">
        <f t="shared" si="54"/>
        <v>124</v>
      </c>
      <c r="AP63" s="14">
        <f t="shared" si="54"/>
        <v>108</v>
      </c>
      <c r="AQ63" s="14">
        <f t="shared" si="54"/>
        <v>115</v>
      </c>
      <c r="AR63" s="14">
        <f t="shared" si="54"/>
        <v>121</v>
      </c>
      <c r="AS63" s="14">
        <f t="shared" si="54"/>
        <v>97</v>
      </c>
      <c r="AT63" s="14">
        <f t="shared" si="54"/>
        <v>101</v>
      </c>
      <c r="AU63" s="14">
        <f t="shared" si="54"/>
        <v>88</v>
      </c>
      <c r="AV63" s="14">
        <f t="shared" si="54"/>
        <v>90</v>
      </c>
      <c r="AW63" s="14">
        <f t="shared" si="54"/>
        <v>86</v>
      </c>
      <c r="AX63" s="14">
        <f t="shared" si="54"/>
        <v>118</v>
      </c>
      <c r="AY63" s="14">
        <f t="shared" si="54"/>
        <v>88</v>
      </c>
      <c r="AZ63" s="14">
        <f t="shared" si="54"/>
        <v>99</v>
      </c>
      <c r="BA63" s="14">
        <f t="shared" si="54"/>
        <v>98</v>
      </c>
      <c r="BB63" s="14">
        <f t="shared" si="54"/>
        <v>120</v>
      </c>
      <c r="BC63" s="14">
        <f t="shared" si="54"/>
        <v>109</v>
      </c>
      <c r="BD63" s="14">
        <f t="shared" si="54"/>
        <v>110</v>
      </c>
      <c r="BE63" s="14">
        <f t="shared" si="54"/>
        <v>107</v>
      </c>
      <c r="BF63" s="14">
        <f t="shared" si="54"/>
        <v>126</v>
      </c>
      <c r="BG63" s="14">
        <f t="shared" si="54"/>
        <v>117</v>
      </c>
      <c r="BH63" s="14">
        <f t="shared" si="54"/>
        <v>121</v>
      </c>
      <c r="BI63" s="14">
        <f t="shared" si="54"/>
        <v>128</v>
      </c>
      <c r="BJ63" s="14">
        <f t="shared" si="54"/>
        <v>110</v>
      </c>
      <c r="BK63" s="14">
        <f t="shared" si="54"/>
        <v>95</v>
      </c>
      <c r="BL63" s="14">
        <f t="shared" si="54"/>
        <v>92</v>
      </c>
      <c r="BM63" s="14">
        <f t="shared" si="54"/>
        <v>88</v>
      </c>
      <c r="BN63" s="14">
        <f t="shared" ref="BN63:CE63" si="55">+BN20-BN41</f>
        <v>70</v>
      </c>
      <c r="BO63" s="14">
        <f t="shared" si="55"/>
        <v>80</v>
      </c>
      <c r="BP63" s="14">
        <f t="shared" si="55"/>
        <v>75</v>
      </c>
      <c r="BQ63" s="14">
        <f t="shared" si="55"/>
        <v>68</v>
      </c>
      <c r="BR63" s="14">
        <f t="shared" si="55"/>
        <v>83</v>
      </c>
      <c r="BS63" s="14">
        <f t="shared" si="55"/>
        <v>73</v>
      </c>
      <c r="BT63" s="14">
        <f t="shared" si="55"/>
        <v>83</v>
      </c>
      <c r="BU63" s="14">
        <f t="shared" si="55"/>
        <v>91</v>
      </c>
      <c r="BV63" s="14">
        <f t="shared" si="55"/>
        <v>80</v>
      </c>
      <c r="BW63" s="14">
        <f t="shared" si="55"/>
        <v>82</v>
      </c>
      <c r="BX63" s="14">
        <f t="shared" si="55"/>
        <v>71</v>
      </c>
      <c r="BY63" s="14">
        <f t="shared" si="55"/>
        <v>74</v>
      </c>
      <c r="BZ63" s="14">
        <f t="shared" si="55"/>
        <v>70</v>
      </c>
      <c r="CA63" s="14">
        <f t="shared" si="55"/>
        <v>68</v>
      </c>
      <c r="CB63" s="14">
        <f t="shared" si="55"/>
        <v>64</v>
      </c>
      <c r="CC63" s="14">
        <f t="shared" si="55"/>
        <v>56</v>
      </c>
      <c r="CD63" s="14">
        <f t="shared" si="55"/>
        <v>428</v>
      </c>
      <c r="CE63" s="15">
        <f t="shared" si="55"/>
        <v>7973</v>
      </c>
    </row>
    <row r="64" spans="1:83" s="1" customFormat="1" x14ac:dyDescent="0.25">
      <c r="A64" s="10" t="s">
        <v>10</v>
      </c>
      <c r="B64" s="11">
        <f t="shared" ref="B64:AG64" si="56">+B21-B42</f>
        <v>291</v>
      </c>
      <c r="C64" s="11">
        <f t="shared" si="56"/>
        <v>250</v>
      </c>
      <c r="D64" s="11">
        <f t="shared" si="56"/>
        <v>229</v>
      </c>
      <c r="E64" s="11">
        <f t="shared" si="56"/>
        <v>240</v>
      </c>
      <c r="F64" s="11">
        <f t="shared" si="56"/>
        <v>248</v>
      </c>
      <c r="G64" s="11">
        <f t="shared" si="56"/>
        <v>210</v>
      </c>
      <c r="H64" s="11">
        <f t="shared" si="56"/>
        <v>232</v>
      </c>
      <c r="I64" s="11">
        <f t="shared" si="56"/>
        <v>198</v>
      </c>
      <c r="J64" s="11">
        <f t="shared" si="56"/>
        <v>209</v>
      </c>
      <c r="K64" s="11">
        <f t="shared" si="56"/>
        <v>203</v>
      </c>
      <c r="L64" s="11">
        <f t="shared" si="56"/>
        <v>232</v>
      </c>
      <c r="M64" s="11">
        <f t="shared" si="56"/>
        <v>235</v>
      </c>
      <c r="N64" s="11">
        <f t="shared" si="56"/>
        <v>260</v>
      </c>
      <c r="O64" s="11">
        <f t="shared" si="56"/>
        <v>265</v>
      </c>
      <c r="P64" s="11">
        <f t="shared" si="56"/>
        <v>218</v>
      </c>
      <c r="Q64" s="11">
        <f t="shared" si="56"/>
        <v>215</v>
      </c>
      <c r="R64" s="11">
        <f t="shared" si="56"/>
        <v>181</v>
      </c>
      <c r="S64" s="11">
        <f t="shared" si="56"/>
        <v>156</v>
      </c>
      <c r="T64" s="11">
        <f t="shared" si="56"/>
        <v>100</v>
      </c>
      <c r="U64" s="11">
        <f t="shared" si="56"/>
        <v>57</v>
      </c>
      <c r="V64" s="11">
        <f t="shared" si="56"/>
        <v>45</v>
      </c>
      <c r="W64" s="11">
        <f t="shared" si="56"/>
        <v>32</v>
      </c>
      <c r="X64" s="11">
        <f t="shared" si="56"/>
        <v>84</v>
      </c>
      <c r="Y64" s="11">
        <f t="shared" si="56"/>
        <v>105</v>
      </c>
      <c r="Z64" s="11">
        <f t="shared" si="56"/>
        <v>86</v>
      </c>
      <c r="AA64" s="11">
        <f t="shared" si="56"/>
        <v>118</v>
      </c>
      <c r="AB64" s="11">
        <f t="shared" si="56"/>
        <v>128</v>
      </c>
      <c r="AC64" s="11">
        <f t="shared" si="56"/>
        <v>163</v>
      </c>
      <c r="AD64" s="11">
        <f t="shared" si="56"/>
        <v>166</v>
      </c>
      <c r="AE64" s="11">
        <f t="shared" si="56"/>
        <v>184</v>
      </c>
      <c r="AF64" s="11">
        <f t="shared" si="56"/>
        <v>214</v>
      </c>
      <c r="AG64" s="11">
        <f t="shared" si="56"/>
        <v>246</v>
      </c>
      <c r="AH64" s="11">
        <f t="shared" ref="AH64:BM64" si="57">+AH21-AH42</f>
        <v>251</v>
      </c>
      <c r="AI64" s="11">
        <f t="shared" si="57"/>
        <v>259</v>
      </c>
      <c r="AJ64" s="11">
        <f t="shared" si="57"/>
        <v>241</v>
      </c>
      <c r="AK64" s="11">
        <f t="shared" si="57"/>
        <v>224</v>
      </c>
      <c r="AL64" s="11">
        <f t="shared" si="57"/>
        <v>248</v>
      </c>
      <c r="AM64" s="11">
        <f t="shared" si="57"/>
        <v>239</v>
      </c>
      <c r="AN64" s="11">
        <f t="shared" si="57"/>
        <v>234</v>
      </c>
      <c r="AO64" s="11">
        <f t="shared" si="57"/>
        <v>244</v>
      </c>
      <c r="AP64" s="11">
        <f t="shared" si="57"/>
        <v>242</v>
      </c>
      <c r="AQ64" s="11">
        <f t="shared" si="57"/>
        <v>219</v>
      </c>
      <c r="AR64" s="11">
        <f t="shared" si="57"/>
        <v>202</v>
      </c>
      <c r="AS64" s="11">
        <f t="shared" si="57"/>
        <v>207</v>
      </c>
      <c r="AT64" s="11">
        <f t="shared" si="57"/>
        <v>242</v>
      </c>
      <c r="AU64" s="11">
        <f t="shared" si="57"/>
        <v>251</v>
      </c>
      <c r="AV64" s="11">
        <f t="shared" si="57"/>
        <v>219</v>
      </c>
      <c r="AW64" s="11">
        <f t="shared" si="57"/>
        <v>215</v>
      </c>
      <c r="AX64" s="11">
        <f t="shared" si="57"/>
        <v>219</v>
      </c>
      <c r="AY64" s="11">
        <f t="shared" si="57"/>
        <v>190</v>
      </c>
      <c r="AZ64" s="11">
        <f t="shared" si="57"/>
        <v>194</v>
      </c>
      <c r="BA64" s="11">
        <f t="shared" si="57"/>
        <v>190</v>
      </c>
      <c r="BB64" s="11">
        <f t="shared" si="57"/>
        <v>200</v>
      </c>
      <c r="BC64" s="11">
        <f t="shared" si="57"/>
        <v>171</v>
      </c>
      <c r="BD64" s="11">
        <f t="shared" si="57"/>
        <v>168</v>
      </c>
      <c r="BE64" s="11">
        <f t="shared" si="57"/>
        <v>141</v>
      </c>
      <c r="BF64" s="11">
        <f t="shared" si="57"/>
        <v>166</v>
      </c>
      <c r="BG64" s="11">
        <f t="shared" si="57"/>
        <v>137</v>
      </c>
      <c r="BH64" s="11">
        <f t="shared" si="57"/>
        <v>141</v>
      </c>
      <c r="BI64" s="11">
        <f t="shared" si="57"/>
        <v>163</v>
      </c>
      <c r="BJ64" s="11">
        <f t="shared" si="57"/>
        <v>171</v>
      </c>
      <c r="BK64" s="11">
        <f t="shared" si="57"/>
        <v>156</v>
      </c>
      <c r="BL64" s="11">
        <f t="shared" si="57"/>
        <v>181</v>
      </c>
      <c r="BM64" s="11">
        <f t="shared" si="57"/>
        <v>147</v>
      </c>
      <c r="BN64" s="11">
        <f t="shared" ref="BN64:CE64" si="58">+BN21-BN42</f>
        <v>95</v>
      </c>
      <c r="BO64" s="11">
        <f t="shared" si="58"/>
        <v>160</v>
      </c>
      <c r="BP64" s="11">
        <f t="shared" si="58"/>
        <v>162</v>
      </c>
      <c r="BQ64" s="11">
        <f t="shared" si="58"/>
        <v>143</v>
      </c>
      <c r="BR64" s="11">
        <f t="shared" si="58"/>
        <v>143</v>
      </c>
      <c r="BS64" s="11">
        <f t="shared" si="58"/>
        <v>126</v>
      </c>
      <c r="BT64" s="11">
        <f t="shared" si="58"/>
        <v>111</v>
      </c>
      <c r="BU64" s="11">
        <f t="shared" si="58"/>
        <v>140</v>
      </c>
      <c r="BV64" s="11">
        <f t="shared" si="58"/>
        <v>146</v>
      </c>
      <c r="BW64" s="11">
        <f t="shared" si="58"/>
        <v>143</v>
      </c>
      <c r="BX64" s="11">
        <f t="shared" si="58"/>
        <v>132</v>
      </c>
      <c r="BY64" s="11">
        <f t="shared" si="58"/>
        <v>89</v>
      </c>
      <c r="BZ64" s="11">
        <f t="shared" si="58"/>
        <v>102</v>
      </c>
      <c r="CA64" s="11">
        <f t="shared" si="58"/>
        <v>97</v>
      </c>
      <c r="CB64" s="11">
        <f t="shared" si="58"/>
        <v>108</v>
      </c>
      <c r="CC64" s="11">
        <f t="shared" si="58"/>
        <v>79</v>
      </c>
      <c r="CD64" s="11">
        <f t="shared" si="58"/>
        <v>650</v>
      </c>
      <c r="CE64" s="12">
        <f t="shared" si="58"/>
        <v>14898</v>
      </c>
    </row>
    <row r="65" spans="1:83" x14ac:dyDescent="0.25">
      <c r="A65" s="13" t="s">
        <v>6</v>
      </c>
      <c r="B65" s="14">
        <f t="shared" ref="B65:AG65" si="59">+B22-B43</f>
        <v>145</v>
      </c>
      <c r="C65" s="14">
        <f t="shared" si="59"/>
        <v>122</v>
      </c>
      <c r="D65" s="14">
        <f t="shared" si="59"/>
        <v>116</v>
      </c>
      <c r="E65" s="14">
        <f t="shared" si="59"/>
        <v>122</v>
      </c>
      <c r="F65" s="14">
        <f t="shared" si="59"/>
        <v>128</v>
      </c>
      <c r="G65" s="14">
        <f t="shared" si="59"/>
        <v>106</v>
      </c>
      <c r="H65" s="14">
        <f t="shared" si="59"/>
        <v>115</v>
      </c>
      <c r="I65" s="14">
        <f t="shared" si="59"/>
        <v>104</v>
      </c>
      <c r="J65" s="14">
        <f t="shared" si="59"/>
        <v>103</v>
      </c>
      <c r="K65" s="14">
        <f t="shared" si="59"/>
        <v>94</v>
      </c>
      <c r="L65" s="14">
        <f t="shared" si="59"/>
        <v>115</v>
      </c>
      <c r="M65" s="14">
        <f t="shared" si="59"/>
        <v>103</v>
      </c>
      <c r="N65" s="14">
        <f t="shared" si="59"/>
        <v>137</v>
      </c>
      <c r="O65" s="14">
        <f t="shared" si="59"/>
        <v>137</v>
      </c>
      <c r="P65" s="14">
        <f t="shared" si="59"/>
        <v>119</v>
      </c>
      <c r="Q65" s="14">
        <f t="shared" si="59"/>
        <v>111</v>
      </c>
      <c r="R65" s="14">
        <f t="shared" si="59"/>
        <v>86</v>
      </c>
      <c r="S65" s="14">
        <f t="shared" si="59"/>
        <v>86</v>
      </c>
      <c r="T65" s="14">
        <f t="shared" si="59"/>
        <v>48</v>
      </c>
      <c r="U65" s="14">
        <f t="shared" si="59"/>
        <v>35</v>
      </c>
      <c r="V65" s="14">
        <f t="shared" si="59"/>
        <v>23</v>
      </c>
      <c r="W65" s="14">
        <f t="shared" si="59"/>
        <v>2</v>
      </c>
      <c r="X65" s="14">
        <f t="shared" si="59"/>
        <v>40</v>
      </c>
      <c r="Y65" s="14">
        <f t="shared" si="59"/>
        <v>51</v>
      </c>
      <c r="Z65" s="14">
        <f t="shared" si="59"/>
        <v>49</v>
      </c>
      <c r="AA65" s="14">
        <f t="shared" si="59"/>
        <v>41</v>
      </c>
      <c r="AB65" s="14">
        <f t="shared" si="59"/>
        <v>67</v>
      </c>
      <c r="AC65" s="14">
        <f t="shared" si="59"/>
        <v>75</v>
      </c>
      <c r="AD65" s="14">
        <f t="shared" si="59"/>
        <v>76</v>
      </c>
      <c r="AE65" s="14">
        <f t="shared" si="59"/>
        <v>91</v>
      </c>
      <c r="AF65" s="14">
        <f t="shared" si="59"/>
        <v>106</v>
      </c>
      <c r="AG65" s="14">
        <f t="shared" si="59"/>
        <v>125</v>
      </c>
      <c r="AH65" s="14">
        <f t="shared" ref="AH65:BM65" si="60">+AH22-AH43</f>
        <v>116</v>
      </c>
      <c r="AI65" s="14">
        <f t="shared" si="60"/>
        <v>149</v>
      </c>
      <c r="AJ65" s="14">
        <f t="shared" si="60"/>
        <v>117</v>
      </c>
      <c r="AK65" s="14">
        <f t="shared" si="60"/>
        <v>118</v>
      </c>
      <c r="AL65" s="14">
        <f t="shared" si="60"/>
        <v>138</v>
      </c>
      <c r="AM65" s="14">
        <f t="shared" si="60"/>
        <v>114</v>
      </c>
      <c r="AN65" s="14">
        <f t="shared" si="60"/>
        <v>116</v>
      </c>
      <c r="AO65" s="14">
        <f t="shared" si="60"/>
        <v>127</v>
      </c>
      <c r="AP65" s="14">
        <f t="shared" si="60"/>
        <v>115</v>
      </c>
      <c r="AQ65" s="14">
        <f t="shared" si="60"/>
        <v>101</v>
      </c>
      <c r="AR65" s="14">
        <f t="shared" si="60"/>
        <v>104</v>
      </c>
      <c r="AS65" s="14">
        <f t="shared" si="60"/>
        <v>93</v>
      </c>
      <c r="AT65" s="14">
        <f t="shared" si="60"/>
        <v>138</v>
      </c>
      <c r="AU65" s="14">
        <f t="shared" si="60"/>
        <v>146</v>
      </c>
      <c r="AV65" s="14">
        <f t="shared" si="60"/>
        <v>122</v>
      </c>
      <c r="AW65" s="14">
        <f t="shared" si="60"/>
        <v>124</v>
      </c>
      <c r="AX65" s="14">
        <f t="shared" si="60"/>
        <v>126</v>
      </c>
      <c r="AY65" s="14">
        <f t="shared" si="60"/>
        <v>105</v>
      </c>
      <c r="AZ65" s="14">
        <f t="shared" si="60"/>
        <v>110</v>
      </c>
      <c r="BA65" s="14">
        <f t="shared" si="60"/>
        <v>112</v>
      </c>
      <c r="BB65" s="14">
        <f t="shared" si="60"/>
        <v>103</v>
      </c>
      <c r="BC65" s="14">
        <f t="shared" si="60"/>
        <v>95</v>
      </c>
      <c r="BD65" s="14">
        <f t="shared" si="60"/>
        <v>92</v>
      </c>
      <c r="BE65" s="14">
        <f t="shared" si="60"/>
        <v>57</v>
      </c>
      <c r="BF65" s="14">
        <f t="shared" si="60"/>
        <v>100</v>
      </c>
      <c r="BG65" s="14">
        <f t="shared" si="60"/>
        <v>85</v>
      </c>
      <c r="BH65" s="14">
        <f t="shared" si="60"/>
        <v>96</v>
      </c>
      <c r="BI65" s="14">
        <f t="shared" si="60"/>
        <v>89</v>
      </c>
      <c r="BJ65" s="14">
        <f t="shared" si="60"/>
        <v>96</v>
      </c>
      <c r="BK65" s="14">
        <f t="shared" si="60"/>
        <v>86</v>
      </c>
      <c r="BL65" s="14">
        <f t="shared" si="60"/>
        <v>83</v>
      </c>
      <c r="BM65" s="14">
        <f t="shared" si="60"/>
        <v>67</v>
      </c>
      <c r="BN65" s="14">
        <f t="shared" ref="BN65:CE65" si="61">+BN22-BN43</f>
        <v>41</v>
      </c>
      <c r="BO65" s="14">
        <f t="shared" si="61"/>
        <v>79</v>
      </c>
      <c r="BP65" s="14">
        <f t="shared" si="61"/>
        <v>70</v>
      </c>
      <c r="BQ65" s="14">
        <f t="shared" si="61"/>
        <v>55</v>
      </c>
      <c r="BR65" s="14">
        <f t="shared" si="61"/>
        <v>54</v>
      </c>
      <c r="BS65" s="14">
        <f t="shared" si="61"/>
        <v>63</v>
      </c>
      <c r="BT65" s="14">
        <f t="shared" si="61"/>
        <v>49</v>
      </c>
      <c r="BU65" s="14">
        <f t="shared" si="61"/>
        <v>60</v>
      </c>
      <c r="BV65" s="14">
        <f t="shared" si="61"/>
        <v>64</v>
      </c>
      <c r="BW65" s="14">
        <f t="shared" si="61"/>
        <v>60</v>
      </c>
      <c r="BX65" s="14">
        <f t="shared" si="61"/>
        <v>51</v>
      </c>
      <c r="BY65" s="14">
        <f t="shared" si="61"/>
        <v>26</v>
      </c>
      <c r="BZ65" s="14">
        <f t="shared" si="61"/>
        <v>53</v>
      </c>
      <c r="CA65" s="14">
        <f t="shared" si="61"/>
        <v>40</v>
      </c>
      <c r="CB65" s="14">
        <f t="shared" si="61"/>
        <v>43</v>
      </c>
      <c r="CC65" s="14">
        <f t="shared" si="61"/>
        <v>31</v>
      </c>
      <c r="CD65" s="14">
        <f t="shared" si="61"/>
        <v>247</v>
      </c>
      <c r="CE65" s="15">
        <f t="shared" si="61"/>
        <v>7404</v>
      </c>
    </row>
    <row r="66" spans="1:83" x14ac:dyDescent="0.25">
      <c r="A66" s="13" t="s">
        <v>7</v>
      </c>
      <c r="B66" s="14">
        <f t="shared" ref="B66:AG66" si="62">+B23-B44</f>
        <v>146</v>
      </c>
      <c r="C66" s="14">
        <f t="shared" si="62"/>
        <v>128</v>
      </c>
      <c r="D66" s="14">
        <f t="shared" si="62"/>
        <v>113</v>
      </c>
      <c r="E66" s="14">
        <f t="shared" si="62"/>
        <v>118</v>
      </c>
      <c r="F66" s="14">
        <f t="shared" si="62"/>
        <v>120</v>
      </c>
      <c r="G66" s="14">
        <f t="shared" si="62"/>
        <v>104</v>
      </c>
      <c r="H66" s="14">
        <f t="shared" si="62"/>
        <v>117</v>
      </c>
      <c r="I66" s="14">
        <f t="shared" si="62"/>
        <v>94</v>
      </c>
      <c r="J66" s="14">
        <f t="shared" si="62"/>
        <v>106</v>
      </c>
      <c r="K66" s="14">
        <f t="shared" si="62"/>
        <v>109</v>
      </c>
      <c r="L66" s="14">
        <f t="shared" si="62"/>
        <v>117</v>
      </c>
      <c r="M66" s="14">
        <f t="shared" si="62"/>
        <v>132</v>
      </c>
      <c r="N66" s="14">
        <f t="shared" si="62"/>
        <v>123</v>
      </c>
      <c r="O66" s="14">
        <f t="shared" si="62"/>
        <v>128</v>
      </c>
      <c r="P66" s="14">
        <f t="shared" si="62"/>
        <v>99</v>
      </c>
      <c r="Q66" s="14">
        <f t="shared" si="62"/>
        <v>104</v>
      </c>
      <c r="R66" s="14">
        <f t="shared" si="62"/>
        <v>95</v>
      </c>
      <c r="S66" s="14">
        <f t="shared" si="62"/>
        <v>70</v>
      </c>
      <c r="T66" s="14">
        <f t="shared" si="62"/>
        <v>52</v>
      </c>
      <c r="U66" s="14">
        <f t="shared" si="62"/>
        <v>22</v>
      </c>
      <c r="V66" s="14">
        <f t="shared" si="62"/>
        <v>22</v>
      </c>
      <c r="W66" s="14">
        <f t="shared" si="62"/>
        <v>30</v>
      </c>
      <c r="X66" s="14">
        <f t="shared" si="62"/>
        <v>44</v>
      </c>
      <c r="Y66" s="14">
        <f t="shared" si="62"/>
        <v>54</v>
      </c>
      <c r="Z66" s="14">
        <f t="shared" si="62"/>
        <v>37</v>
      </c>
      <c r="AA66" s="14">
        <f t="shared" si="62"/>
        <v>77</v>
      </c>
      <c r="AB66" s="14">
        <f t="shared" si="62"/>
        <v>61</v>
      </c>
      <c r="AC66" s="14">
        <f t="shared" si="62"/>
        <v>88</v>
      </c>
      <c r="AD66" s="14">
        <f t="shared" si="62"/>
        <v>90</v>
      </c>
      <c r="AE66" s="14">
        <f t="shared" si="62"/>
        <v>93</v>
      </c>
      <c r="AF66" s="14">
        <f t="shared" si="62"/>
        <v>108</v>
      </c>
      <c r="AG66" s="14">
        <f t="shared" si="62"/>
        <v>121</v>
      </c>
      <c r="AH66" s="14">
        <f t="shared" ref="AH66:BM66" si="63">+AH23-AH44</f>
        <v>135</v>
      </c>
      <c r="AI66" s="14">
        <f t="shared" si="63"/>
        <v>110</v>
      </c>
      <c r="AJ66" s="14">
        <f t="shared" si="63"/>
        <v>124</v>
      </c>
      <c r="AK66" s="14">
        <f t="shared" si="63"/>
        <v>106</v>
      </c>
      <c r="AL66" s="14">
        <f t="shared" si="63"/>
        <v>110</v>
      </c>
      <c r="AM66" s="14">
        <f t="shared" si="63"/>
        <v>125</v>
      </c>
      <c r="AN66" s="14">
        <f t="shared" si="63"/>
        <v>118</v>
      </c>
      <c r="AO66" s="14">
        <f t="shared" si="63"/>
        <v>117</v>
      </c>
      <c r="AP66" s="14">
        <f t="shared" si="63"/>
        <v>127</v>
      </c>
      <c r="AQ66" s="14">
        <f t="shared" si="63"/>
        <v>119</v>
      </c>
      <c r="AR66" s="14">
        <f t="shared" si="63"/>
        <v>98</v>
      </c>
      <c r="AS66" s="14">
        <f t="shared" si="63"/>
        <v>114</v>
      </c>
      <c r="AT66" s="14">
        <f t="shared" si="63"/>
        <v>104</v>
      </c>
      <c r="AU66" s="14">
        <f t="shared" si="63"/>
        <v>105</v>
      </c>
      <c r="AV66" s="14">
        <f t="shared" si="63"/>
        <v>97</v>
      </c>
      <c r="AW66" s="14">
        <f t="shared" si="63"/>
        <v>91</v>
      </c>
      <c r="AX66" s="14">
        <f t="shared" si="63"/>
        <v>93</v>
      </c>
      <c r="AY66" s="14">
        <f t="shared" si="63"/>
        <v>85</v>
      </c>
      <c r="AZ66" s="14">
        <f t="shared" si="63"/>
        <v>84</v>
      </c>
      <c r="BA66" s="14">
        <f t="shared" si="63"/>
        <v>78</v>
      </c>
      <c r="BB66" s="14">
        <f t="shared" si="63"/>
        <v>97</v>
      </c>
      <c r="BC66" s="14">
        <f t="shared" si="63"/>
        <v>76</v>
      </c>
      <c r="BD66" s="14">
        <f t="shared" si="63"/>
        <v>76</v>
      </c>
      <c r="BE66" s="14">
        <f t="shared" si="63"/>
        <v>84</v>
      </c>
      <c r="BF66" s="14">
        <f t="shared" si="63"/>
        <v>66</v>
      </c>
      <c r="BG66" s="14">
        <f t="shared" si="63"/>
        <v>52</v>
      </c>
      <c r="BH66" s="14">
        <f t="shared" si="63"/>
        <v>45</v>
      </c>
      <c r="BI66" s="14">
        <f t="shared" si="63"/>
        <v>74</v>
      </c>
      <c r="BJ66" s="14">
        <f t="shared" si="63"/>
        <v>75</v>
      </c>
      <c r="BK66" s="14">
        <f t="shared" si="63"/>
        <v>70</v>
      </c>
      <c r="BL66" s="14">
        <f t="shared" si="63"/>
        <v>98</v>
      </c>
      <c r="BM66" s="14">
        <f t="shared" si="63"/>
        <v>80</v>
      </c>
      <c r="BN66" s="14">
        <f t="shared" ref="BN66:CE66" si="64">+BN23-BN44</f>
        <v>54</v>
      </c>
      <c r="BO66" s="14">
        <f t="shared" si="64"/>
        <v>81</v>
      </c>
      <c r="BP66" s="14">
        <f t="shared" si="64"/>
        <v>92</v>
      </c>
      <c r="BQ66" s="14">
        <f t="shared" si="64"/>
        <v>88</v>
      </c>
      <c r="BR66" s="14">
        <f t="shared" si="64"/>
        <v>89</v>
      </c>
      <c r="BS66" s="14">
        <f t="shared" si="64"/>
        <v>63</v>
      </c>
      <c r="BT66" s="14">
        <f t="shared" si="64"/>
        <v>62</v>
      </c>
      <c r="BU66" s="14">
        <f t="shared" si="64"/>
        <v>80</v>
      </c>
      <c r="BV66" s="14">
        <f t="shared" si="64"/>
        <v>82</v>
      </c>
      <c r="BW66" s="14">
        <f t="shared" si="64"/>
        <v>83</v>
      </c>
      <c r="BX66" s="14">
        <f t="shared" si="64"/>
        <v>81</v>
      </c>
      <c r="BY66" s="14">
        <f t="shared" si="64"/>
        <v>63</v>
      </c>
      <c r="BZ66" s="14">
        <f t="shared" si="64"/>
        <v>49</v>
      </c>
      <c r="CA66" s="14">
        <f t="shared" si="64"/>
        <v>57</v>
      </c>
      <c r="CB66" s="14">
        <f t="shared" si="64"/>
        <v>65</v>
      </c>
      <c r="CC66" s="14">
        <f t="shared" si="64"/>
        <v>48</v>
      </c>
      <c r="CD66" s="14">
        <f t="shared" si="64"/>
        <v>403</v>
      </c>
      <c r="CE66" s="15">
        <f t="shared" si="64"/>
        <v>7495</v>
      </c>
    </row>
    <row r="67" spans="1:83" s="1" customFormat="1" x14ac:dyDescent="0.25">
      <c r="A67" s="10" t="s">
        <v>11</v>
      </c>
      <c r="B67" s="11">
        <f t="shared" ref="B67:AG67" si="65">+B24-B46</f>
        <v>254</v>
      </c>
      <c r="C67" s="11">
        <f t="shared" si="65"/>
        <v>242</v>
      </c>
      <c r="D67" s="11">
        <f t="shared" si="65"/>
        <v>224</v>
      </c>
      <c r="E67" s="11">
        <f t="shared" si="65"/>
        <v>247</v>
      </c>
      <c r="F67" s="11">
        <f t="shared" si="65"/>
        <v>248</v>
      </c>
      <c r="G67" s="11">
        <f t="shared" si="65"/>
        <v>224</v>
      </c>
      <c r="H67" s="11">
        <f t="shared" si="65"/>
        <v>238</v>
      </c>
      <c r="I67" s="11">
        <f t="shared" si="65"/>
        <v>235</v>
      </c>
      <c r="J67" s="11">
        <f t="shared" si="65"/>
        <v>232</v>
      </c>
      <c r="K67" s="11">
        <f t="shared" si="65"/>
        <v>233</v>
      </c>
      <c r="L67" s="11">
        <f t="shared" si="65"/>
        <v>208</v>
      </c>
      <c r="M67" s="11">
        <f t="shared" si="65"/>
        <v>229</v>
      </c>
      <c r="N67" s="11">
        <f t="shared" si="65"/>
        <v>209</v>
      </c>
      <c r="O67" s="11">
        <f t="shared" si="65"/>
        <v>220</v>
      </c>
      <c r="P67" s="11">
        <f t="shared" si="65"/>
        <v>212</v>
      </c>
      <c r="Q67" s="11">
        <f t="shared" si="65"/>
        <v>200</v>
      </c>
      <c r="R67" s="11">
        <f t="shared" si="65"/>
        <v>201</v>
      </c>
      <c r="S67" s="11">
        <f t="shared" si="65"/>
        <v>195</v>
      </c>
      <c r="T67" s="11">
        <f t="shared" si="65"/>
        <v>164</v>
      </c>
      <c r="U67" s="11">
        <f t="shared" si="65"/>
        <v>116</v>
      </c>
      <c r="V67" s="11">
        <f t="shared" si="65"/>
        <v>118</v>
      </c>
      <c r="W67" s="11">
        <f t="shared" si="65"/>
        <v>109</v>
      </c>
      <c r="X67" s="11">
        <f t="shared" si="65"/>
        <v>108</v>
      </c>
      <c r="Y67" s="11">
        <f t="shared" si="65"/>
        <v>119</v>
      </c>
      <c r="Z67" s="11">
        <f t="shared" si="65"/>
        <v>127</v>
      </c>
      <c r="AA67" s="11">
        <f t="shared" si="65"/>
        <v>107</v>
      </c>
      <c r="AB67" s="11">
        <f t="shared" si="65"/>
        <v>158</v>
      </c>
      <c r="AC67" s="11">
        <f t="shared" si="65"/>
        <v>73</v>
      </c>
      <c r="AD67" s="11">
        <f t="shared" si="65"/>
        <v>76</v>
      </c>
      <c r="AE67" s="11">
        <f t="shared" si="65"/>
        <v>109</v>
      </c>
      <c r="AF67" s="11">
        <f t="shared" si="65"/>
        <v>154</v>
      </c>
      <c r="AG67" s="11">
        <f t="shared" si="65"/>
        <v>164</v>
      </c>
      <c r="AH67" s="11">
        <f t="shared" ref="AH67:BM67" si="66">+AH24-AH46</f>
        <v>187</v>
      </c>
      <c r="AI67" s="11">
        <f t="shared" si="66"/>
        <v>186</v>
      </c>
      <c r="AJ67" s="11">
        <f t="shared" si="66"/>
        <v>195</v>
      </c>
      <c r="AK67" s="11">
        <f t="shared" si="66"/>
        <v>201</v>
      </c>
      <c r="AL67" s="11">
        <f t="shared" si="66"/>
        <v>236</v>
      </c>
      <c r="AM67" s="11">
        <f t="shared" si="66"/>
        <v>165</v>
      </c>
      <c r="AN67" s="11">
        <f t="shared" si="66"/>
        <v>209</v>
      </c>
      <c r="AO67" s="11">
        <f t="shared" si="66"/>
        <v>186</v>
      </c>
      <c r="AP67" s="11">
        <f t="shared" si="66"/>
        <v>193</v>
      </c>
      <c r="AQ67" s="11">
        <f t="shared" si="66"/>
        <v>184</v>
      </c>
      <c r="AR67" s="11">
        <f t="shared" si="66"/>
        <v>183</v>
      </c>
      <c r="AS67" s="11">
        <f t="shared" si="66"/>
        <v>173</v>
      </c>
      <c r="AT67" s="11">
        <f t="shared" si="66"/>
        <v>165</v>
      </c>
      <c r="AU67" s="11">
        <f t="shared" si="66"/>
        <v>175</v>
      </c>
      <c r="AV67" s="11">
        <f t="shared" si="66"/>
        <v>213</v>
      </c>
      <c r="AW67" s="11">
        <f t="shared" si="66"/>
        <v>203</v>
      </c>
      <c r="AX67" s="11">
        <f t="shared" si="66"/>
        <v>194</v>
      </c>
      <c r="AY67" s="11">
        <f t="shared" si="66"/>
        <v>191</v>
      </c>
      <c r="AZ67" s="11">
        <f t="shared" si="66"/>
        <v>174</v>
      </c>
      <c r="BA67" s="11">
        <f t="shared" si="66"/>
        <v>189</v>
      </c>
      <c r="BB67" s="11">
        <f t="shared" si="66"/>
        <v>192</v>
      </c>
      <c r="BC67" s="11">
        <f t="shared" si="66"/>
        <v>167</v>
      </c>
      <c r="BD67" s="11">
        <f t="shared" si="66"/>
        <v>174</v>
      </c>
      <c r="BE67" s="11">
        <f t="shared" si="66"/>
        <v>172</v>
      </c>
      <c r="BF67" s="11">
        <f t="shared" si="66"/>
        <v>160</v>
      </c>
      <c r="BG67" s="11">
        <f t="shared" si="66"/>
        <v>154</v>
      </c>
      <c r="BH67" s="11">
        <f t="shared" si="66"/>
        <v>132</v>
      </c>
      <c r="BI67" s="11">
        <f t="shared" si="66"/>
        <v>151</v>
      </c>
      <c r="BJ67" s="11">
        <f t="shared" si="66"/>
        <v>146</v>
      </c>
      <c r="BK67" s="11">
        <f t="shared" si="66"/>
        <v>152</v>
      </c>
      <c r="BL67" s="11">
        <f t="shared" si="66"/>
        <v>148</v>
      </c>
      <c r="BM67" s="11">
        <f t="shared" si="66"/>
        <v>146</v>
      </c>
      <c r="BN67" s="11">
        <f t="shared" ref="BN67:CE67" si="67">+BN24-BN46</f>
        <v>82</v>
      </c>
      <c r="BO67" s="11">
        <f t="shared" si="67"/>
        <v>97</v>
      </c>
      <c r="BP67" s="11">
        <f t="shared" si="67"/>
        <v>87</v>
      </c>
      <c r="BQ67" s="11">
        <f t="shared" si="67"/>
        <v>133</v>
      </c>
      <c r="BR67" s="11">
        <f t="shared" si="67"/>
        <v>151</v>
      </c>
      <c r="BS67" s="11">
        <f t="shared" si="67"/>
        <v>134</v>
      </c>
      <c r="BT67" s="11">
        <f t="shared" si="67"/>
        <v>134</v>
      </c>
      <c r="BU67" s="11">
        <f t="shared" si="67"/>
        <v>137</v>
      </c>
      <c r="BV67" s="11">
        <f t="shared" si="67"/>
        <v>140</v>
      </c>
      <c r="BW67" s="11">
        <f t="shared" si="67"/>
        <v>132</v>
      </c>
      <c r="BX67" s="11">
        <f t="shared" si="67"/>
        <v>121</v>
      </c>
      <c r="BY67" s="11">
        <f t="shared" si="67"/>
        <v>111</v>
      </c>
      <c r="BZ67" s="11">
        <f t="shared" si="67"/>
        <v>107</v>
      </c>
      <c r="CA67" s="11">
        <f t="shared" si="67"/>
        <v>115</v>
      </c>
      <c r="CB67" s="11">
        <f t="shared" si="67"/>
        <v>109</v>
      </c>
      <c r="CC67" s="11">
        <f t="shared" si="67"/>
        <v>106</v>
      </c>
      <c r="CD67" s="11">
        <f t="shared" si="67"/>
        <v>731</v>
      </c>
      <c r="CE67" s="12">
        <f t="shared" si="67"/>
        <v>14076</v>
      </c>
    </row>
    <row r="68" spans="1:83" x14ac:dyDescent="0.25">
      <c r="A68" s="13" t="s">
        <v>6</v>
      </c>
      <c r="B68" s="14">
        <f t="shared" ref="B68:AG68" si="68">+B25-B47</f>
        <v>119</v>
      </c>
      <c r="C68" s="14">
        <f t="shared" si="68"/>
        <v>110</v>
      </c>
      <c r="D68" s="14">
        <f t="shared" si="68"/>
        <v>108</v>
      </c>
      <c r="E68" s="14">
        <f t="shared" si="68"/>
        <v>122</v>
      </c>
      <c r="F68" s="14">
        <f t="shared" si="68"/>
        <v>122</v>
      </c>
      <c r="G68" s="14">
        <f t="shared" si="68"/>
        <v>120</v>
      </c>
      <c r="H68" s="14">
        <f t="shared" si="68"/>
        <v>113</v>
      </c>
      <c r="I68" s="14">
        <f t="shared" si="68"/>
        <v>116</v>
      </c>
      <c r="J68" s="14">
        <f t="shared" si="68"/>
        <v>115</v>
      </c>
      <c r="K68" s="14">
        <f t="shared" si="68"/>
        <v>112</v>
      </c>
      <c r="L68" s="14">
        <f t="shared" si="68"/>
        <v>86</v>
      </c>
      <c r="M68" s="14">
        <f t="shared" si="68"/>
        <v>105</v>
      </c>
      <c r="N68" s="14">
        <f t="shared" si="68"/>
        <v>104</v>
      </c>
      <c r="O68" s="14">
        <f t="shared" si="68"/>
        <v>98</v>
      </c>
      <c r="P68" s="14">
        <f t="shared" si="68"/>
        <v>104</v>
      </c>
      <c r="Q68" s="14">
        <f t="shared" si="68"/>
        <v>89</v>
      </c>
      <c r="R68" s="14">
        <f t="shared" si="68"/>
        <v>104</v>
      </c>
      <c r="S68" s="14">
        <f t="shared" si="68"/>
        <v>97</v>
      </c>
      <c r="T68" s="14">
        <f t="shared" si="68"/>
        <v>71</v>
      </c>
      <c r="U68" s="14">
        <f t="shared" si="68"/>
        <v>61</v>
      </c>
      <c r="V68" s="14">
        <f t="shared" si="68"/>
        <v>68</v>
      </c>
      <c r="W68" s="14">
        <f t="shared" si="68"/>
        <v>51</v>
      </c>
      <c r="X68" s="14">
        <f t="shared" si="68"/>
        <v>63</v>
      </c>
      <c r="Y68" s="14">
        <f t="shared" si="68"/>
        <v>66</v>
      </c>
      <c r="Z68" s="14">
        <f t="shared" si="68"/>
        <v>60</v>
      </c>
      <c r="AA68" s="14">
        <f t="shared" si="68"/>
        <v>56</v>
      </c>
      <c r="AB68" s="14">
        <f t="shared" si="68"/>
        <v>81</v>
      </c>
      <c r="AC68" s="14">
        <f t="shared" si="68"/>
        <v>38</v>
      </c>
      <c r="AD68" s="14">
        <f t="shared" si="68"/>
        <v>51</v>
      </c>
      <c r="AE68" s="14">
        <f t="shared" si="68"/>
        <v>47</v>
      </c>
      <c r="AF68" s="14">
        <f t="shared" si="68"/>
        <v>86</v>
      </c>
      <c r="AG68" s="14">
        <f t="shared" si="68"/>
        <v>77</v>
      </c>
      <c r="AH68" s="14">
        <f t="shared" ref="AH68:BM68" si="69">+AH25-AH47</f>
        <v>105</v>
      </c>
      <c r="AI68" s="14">
        <f t="shared" si="69"/>
        <v>107</v>
      </c>
      <c r="AJ68" s="14">
        <f t="shared" si="69"/>
        <v>112</v>
      </c>
      <c r="AK68" s="14">
        <f t="shared" si="69"/>
        <v>94</v>
      </c>
      <c r="AL68" s="14">
        <f t="shared" si="69"/>
        <v>121</v>
      </c>
      <c r="AM68" s="14">
        <f t="shared" si="69"/>
        <v>97</v>
      </c>
      <c r="AN68" s="14">
        <f t="shared" si="69"/>
        <v>94</v>
      </c>
      <c r="AO68" s="14">
        <f t="shared" si="69"/>
        <v>87</v>
      </c>
      <c r="AP68" s="14">
        <f t="shared" si="69"/>
        <v>92</v>
      </c>
      <c r="AQ68" s="14">
        <f t="shared" si="69"/>
        <v>94</v>
      </c>
      <c r="AR68" s="14">
        <f t="shared" si="69"/>
        <v>97</v>
      </c>
      <c r="AS68" s="14">
        <f t="shared" si="69"/>
        <v>101</v>
      </c>
      <c r="AT68" s="14">
        <f t="shared" si="69"/>
        <v>88</v>
      </c>
      <c r="AU68" s="14">
        <f t="shared" si="69"/>
        <v>108</v>
      </c>
      <c r="AV68" s="14">
        <f t="shared" si="69"/>
        <v>98</v>
      </c>
      <c r="AW68" s="14">
        <f t="shared" si="69"/>
        <v>104</v>
      </c>
      <c r="AX68" s="14">
        <f t="shared" si="69"/>
        <v>98</v>
      </c>
      <c r="AY68" s="14">
        <f t="shared" si="69"/>
        <v>99</v>
      </c>
      <c r="AZ68" s="14">
        <f t="shared" si="69"/>
        <v>87</v>
      </c>
      <c r="BA68" s="14">
        <f t="shared" si="69"/>
        <v>105</v>
      </c>
      <c r="BB68" s="14">
        <f t="shared" si="69"/>
        <v>87</v>
      </c>
      <c r="BC68" s="14">
        <f t="shared" si="69"/>
        <v>104</v>
      </c>
      <c r="BD68" s="14">
        <f t="shared" si="69"/>
        <v>93</v>
      </c>
      <c r="BE68" s="14">
        <f t="shared" si="69"/>
        <v>81</v>
      </c>
      <c r="BF68" s="14">
        <f t="shared" si="69"/>
        <v>87</v>
      </c>
      <c r="BG68" s="14">
        <f t="shared" si="69"/>
        <v>82</v>
      </c>
      <c r="BH68" s="14">
        <f t="shared" si="69"/>
        <v>68</v>
      </c>
      <c r="BI68" s="14">
        <f t="shared" si="69"/>
        <v>83</v>
      </c>
      <c r="BJ68" s="14">
        <f t="shared" si="69"/>
        <v>71</v>
      </c>
      <c r="BK68" s="14">
        <f t="shared" si="69"/>
        <v>79</v>
      </c>
      <c r="BL68" s="14">
        <f t="shared" si="69"/>
        <v>80</v>
      </c>
      <c r="BM68" s="14">
        <f t="shared" si="69"/>
        <v>54</v>
      </c>
      <c r="BN68" s="14">
        <f t="shared" ref="BN68:CE68" si="70">+BN25-BN47</f>
        <v>44</v>
      </c>
      <c r="BO68" s="14">
        <f t="shared" si="70"/>
        <v>39</v>
      </c>
      <c r="BP68" s="14">
        <f t="shared" si="70"/>
        <v>32</v>
      </c>
      <c r="BQ68" s="14">
        <f t="shared" si="70"/>
        <v>60</v>
      </c>
      <c r="BR68" s="14">
        <f t="shared" si="70"/>
        <v>66</v>
      </c>
      <c r="BS68" s="14">
        <f t="shared" si="70"/>
        <v>68</v>
      </c>
      <c r="BT68" s="14">
        <f t="shared" si="70"/>
        <v>75</v>
      </c>
      <c r="BU68" s="14">
        <f t="shared" si="70"/>
        <v>53</v>
      </c>
      <c r="BV68" s="14">
        <f t="shared" si="70"/>
        <v>60</v>
      </c>
      <c r="BW68" s="14">
        <f t="shared" si="70"/>
        <v>51</v>
      </c>
      <c r="BX68" s="14">
        <f t="shared" si="70"/>
        <v>44</v>
      </c>
      <c r="BY68" s="14">
        <f t="shared" si="70"/>
        <v>41</v>
      </c>
      <c r="BZ68" s="14">
        <f t="shared" si="70"/>
        <v>38</v>
      </c>
      <c r="CA68" s="14">
        <f t="shared" si="70"/>
        <v>45</v>
      </c>
      <c r="CB68" s="14">
        <f t="shared" si="70"/>
        <v>52</v>
      </c>
      <c r="CC68" s="14">
        <f t="shared" si="70"/>
        <v>42</v>
      </c>
      <c r="CD68" s="14">
        <f t="shared" si="70"/>
        <v>326</v>
      </c>
      <c r="CE68" s="15">
        <f t="shared" si="70"/>
        <v>6913</v>
      </c>
    </row>
    <row r="69" spans="1:83" x14ac:dyDescent="0.25">
      <c r="A69" s="13" t="s">
        <v>7</v>
      </c>
      <c r="B69" s="14">
        <f t="shared" ref="B69:AG69" si="71">+B26-B48</f>
        <v>135</v>
      </c>
      <c r="C69" s="14">
        <f t="shared" si="71"/>
        <v>132</v>
      </c>
      <c r="D69" s="14">
        <f t="shared" si="71"/>
        <v>116</v>
      </c>
      <c r="E69" s="14">
        <f t="shared" si="71"/>
        <v>125</v>
      </c>
      <c r="F69" s="14">
        <f t="shared" si="71"/>
        <v>126</v>
      </c>
      <c r="G69" s="14">
        <f t="shared" si="71"/>
        <v>104</v>
      </c>
      <c r="H69" s="14">
        <f t="shared" si="71"/>
        <v>125</v>
      </c>
      <c r="I69" s="14">
        <f t="shared" si="71"/>
        <v>119</v>
      </c>
      <c r="J69" s="14">
        <f t="shared" si="71"/>
        <v>117</v>
      </c>
      <c r="K69" s="14">
        <f t="shared" si="71"/>
        <v>121</v>
      </c>
      <c r="L69" s="14">
        <f t="shared" si="71"/>
        <v>122</v>
      </c>
      <c r="M69" s="14">
        <f t="shared" si="71"/>
        <v>124</v>
      </c>
      <c r="N69" s="14">
        <f t="shared" si="71"/>
        <v>105</v>
      </c>
      <c r="O69" s="14">
        <f t="shared" si="71"/>
        <v>122</v>
      </c>
      <c r="P69" s="14">
        <f t="shared" si="71"/>
        <v>108</v>
      </c>
      <c r="Q69" s="14">
        <f t="shared" si="71"/>
        <v>111</v>
      </c>
      <c r="R69" s="14">
        <f t="shared" si="71"/>
        <v>97</v>
      </c>
      <c r="S69" s="14">
        <f t="shared" si="71"/>
        <v>98</v>
      </c>
      <c r="T69" s="14">
        <f t="shared" si="71"/>
        <v>93</v>
      </c>
      <c r="U69" s="14">
        <f t="shared" si="71"/>
        <v>55</v>
      </c>
      <c r="V69" s="14">
        <f t="shared" si="71"/>
        <v>50</v>
      </c>
      <c r="W69" s="14">
        <f t="shared" si="71"/>
        <v>58</v>
      </c>
      <c r="X69" s="14">
        <f t="shared" si="71"/>
        <v>45</v>
      </c>
      <c r="Y69" s="14">
        <f t="shared" si="71"/>
        <v>53</v>
      </c>
      <c r="Z69" s="14">
        <f t="shared" si="71"/>
        <v>67</v>
      </c>
      <c r="AA69" s="14">
        <f t="shared" si="71"/>
        <v>51</v>
      </c>
      <c r="AB69" s="14">
        <f t="shared" si="71"/>
        <v>77</v>
      </c>
      <c r="AC69" s="14">
        <f t="shared" si="71"/>
        <v>35</v>
      </c>
      <c r="AD69" s="14">
        <f t="shared" si="71"/>
        <v>25</v>
      </c>
      <c r="AE69" s="14">
        <f t="shared" si="71"/>
        <v>62</v>
      </c>
      <c r="AF69" s="14">
        <f t="shared" si="71"/>
        <v>68</v>
      </c>
      <c r="AG69" s="14">
        <f t="shared" si="71"/>
        <v>87</v>
      </c>
      <c r="AH69" s="14">
        <f t="shared" ref="AH69:BM69" si="72">+AH26-AH48</f>
        <v>82</v>
      </c>
      <c r="AI69" s="14">
        <f t="shared" si="72"/>
        <v>79</v>
      </c>
      <c r="AJ69" s="14">
        <f t="shared" si="72"/>
        <v>83</v>
      </c>
      <c r="AK69" s="14">
        <f t="shared" si="72"/>
        <v>107</v>
      </c>
      <c r="AL69" s="14">
        <f t="shared" si="72"/>
        <v>115</v>
      </c>
      <c r="AM69" s="14">
        <f t="shared" si="72"/>
        <v>68</v>
      </c>
      <c r="AN69" s="14">
        <f t="shared" si="72"/>
        <v>115</v>
      </c>
      <c r="AO69" s="14">
        <f t="shared" si="72"/>
        <v>99</v>
      </c>
      <c r="AP69" s="14">
        <f t="shared" si="72"/>
        <v>101</v>
      </c>
      <c r="AQ69" s="14">
        <f t="shared" si="72"/>
        <v>90</v>
      </c>
      <c r="AR69" s="14">
        <f t="shared" si="72"/>
        <v>86</v>
      </c>
      <c r="AS69" s="14">
        <f t="shared" si="72"/>
        <v>72</v>
      </c>
      <c r="AT69" s="14">
        <f t="shared" si="72"/>
        <v>77</v>
      </c>
      <c r="AU69" s="14">
        <f t="shared" si="72"/>
        <v>67</v>
      </c>
      <c r="AV69" s="14">
        <f t="shared" si="72"/>
        <v>115</v>
      </c>
      <c r="AW69" s="14">
        <f t="shared" si="72"/>
        <v>99</v>
      </c>
      <c r="AX69" s="14">
        <f t="shared" si="72"/>
        <v>96</v>
      </c>
      <c r="AY69" s="14">
        <f t="shared" si="72"/>
        <v>92</v>
      </c>
      <c r="AZ69" s="14">
        <f t="shared" si="72"/>
        <v>87</v>
      </c>
      <c r="BA69" s="14">
        <f t="shared" si="72"/>
        <v>84</v>
      </c>
      <c r="BB69" s="14">
        <f t="shared" si="72"/>
        <v>105</v>
      </c>
      <c r="BC69" s="14">
        <f t="shared" si="72"/>
        <v>63</v>
      </c>
      <c r="BD69" s="14">
        <f t="shared" si="72"/>
        <v>81</v>
      </c>
      <c r="BE69" s="14">
        <f t="shared" si="72"/>
        <v>91</v>
      </c>
      <c r="BF69" s="14">
        <f t="shared" si="72"/>
        <v>73</v>
      </c>
      <c r="BG69" s="14">
        <f t="shared" si="72"/>
        <v>72</v>
      </c>
      <c r="BH69" s="14">
        <f t="shared" si="72"/>
        <v>64</v>
      </c>
      <c r="BI69" s="14">
        <f t="shared" si="72"/>
        <v>68</v>
      </c>
      <c r="BJ69" s="14">
        <f t="shared" si="72"/>
        <v>75</v>
      </c>
      <c r="BK69" s="14">
        <f t="shared" si="72"/>
        <v>73</v>
      </c>
      <c r="BL69" s="14">
        <f t="shared" si="72"/>
        <v>68</v>
      </c>
      <c r="BM69" s="14">
        <f t="shared" si="72"/>
        <v>92</v>
      </c>
      <c r="BN69" s="14">
        <f t="shared" ref="BN69:CE69" si="73">+BN26-BN48</f>
        <v>38</v>
      </c>
      <c r="BO69" s="14">
        <f t="shared" si="73"/>
        <v>58</v>
      </c>
      <c r="BP69" s="14">
        <f t="shared" si="73"/>
        <v>55</v>
      </c>
      <c r="BQ69" s="14">
        <f t="shared" si="73"/>
        <v>73</v>
      </c>
      <c r="BR69" s="14">
        <f t="shared" si="73"/>
        <v>85</v>
      </c>
      <c r="BS69" s="14">
        <f t="shared" si="73"/>
        <v>66</v>
      </c>
      <c r="BT69" s="14">
        <f t="shared" si="73"/>
        <v>59</v>
      </c>
      <c r="BU69" s="14">
        <f t="shared" si="73"/>
        <v>84</v>
      </c>
      <c r="BV69" s="14">
        <f t="shared" si="73"/>
        <v>80</v>
      </c>
      <c r="BW69" s="14">
        <f t="shared" si="73"/>
        <v>81</v>
      </c>
      <c r="BX69" s="14">
        <f t="shared" si="73"/>
        <v>77</v>
      </c>
      <c r="BY69" s="14">
        <f t="shared" si="73"/>
        <v>70</v>
      </c>
      <c r="BZ69" s="14">
        <f t="shared" si="73"/>
        <v>69</v>
      </c>
      <c r="CA69" s="14">
        <f t="shared" si="73"/>
        <v>70</v>
      </c>
      <c r="CB69" s="14">
        <f t="shared" si="73"/>
        <v>57</v>
      </c>
      <c r="CC69" s="14">
        <f t="shared" si="73"/>
        <v>64</v>
      </c>
      <c r="CD69" s="14">
        <f t="shared" si="73"/>
        <v>405</v>
      </c>
      <c r="CE69" s="15">
        <f t="shared" si="73"/>
        <v>7163</v>
      </c>
    </row>
    <row r="70" spans="1:83" x14ac:dyDescent="0.25">
      <c r="A70" s="21" t="s">
        <v>4</v>
      </c>
      <c r="B70" s="7">
        <f>+B55+B58+B61+B64+B67</f>
        <v>1014</v>
      </c>
      <c r="C70" s="7">
        <f t="shared" ref="C70:BN70" si="74">+C55+C58+C61+C64+C67</f>
        <v>952</v>
      </c>
      <c r="D70" s="7">
        <f t="shared" si="74"/>
        <v>890</v>
      </c>
      <c r="E70" s="7">
        <f t="shared" si="74"/>
        <v>901</v>
      </c>
      <c r="F70" s="7">
        <f t="shared" si="74"/>
        <v>912</v>
      </c>
      <c r="G70" s="7">
        <f t="shared" si="74"/>
        <v>860</v>
      </c>
      <c r="H70" s="7">
        <f t="shared" si="74"/>
        <v>859</v>
      </c>
      <c r="I70" s="7">
        <f t="shared" si="74"/>
        <v>836</v>
      </c>
      <c r="J70" s="7">
        <f t="shared" si="74"/>
        <v>863</v>
      </c>
      <c r="K70" s="7">
        <f t="shared" si="74"/>
        <v>860</v>
      </c>
      <c r="L70" s="7">
        <f t="shared" si="74"/>
        <v>937</v>
      </c>
      <c r="M70" s="7">
        <f t="shared" si="74"/>
        <v>1010</v>
      </c>
      <c r="N70" s="7">
        <f t="shared" si="74"/>
        <v>1009</v>
      </c>
      <c r="O70" s="7">
        <f t="shared" si="74"/>
        <v>982</v>
      </c>
      <c r="P70" s="7">
        <f t="shared" si="74"/>
        <v>912</v>
      </c>
      <c r="Q70" s="7">
        <f t="shared" si="74"/>
        <v>868</v>
      </c>
      <c r="R70" s="7">
        <f t="shared" si="74"/>
        <v>811</v>
      </c>
      <c r="S70" s="7">
        <f t="shared" si="74"/>
        <v>743</v>
      </c>
      <c r="T70" s="7">
        <f t="shared" si="74"/>
        <v>560</v>
      </c>
      <c r="U70" s="7">
        <f t="shared" si="74"/>
        <v>452</v>
      </c>
      <c r="V70" s="7">
        <f t="shared" si="74"/>
        <v>447</v>
      </c>
      <c r="W70" s="7">
        <f t="shared" si="74"/>
        <v>441</v>
      </c>
      <c r="X70" s="7">
        <f t="shared" si="74"/>
        <v>508</v>
      </c>
      <c r="Y70" s="7">
        <f t="shared" si="74"/>
        <v>554</v>
      </c>
      <c r="Z70" s="7">
        <f t="shared" si="74"/>
        <v>579</v>
      </c>
      <c r="AA70" s="7">
        <f t="shared" si="74"/>
        <v>605</v>
      </c>
      <c r="AB70" s="7">
        <f t="shared" si="74"/>
        <v>688</v>
      </c>
      <c r="AC70" s="7">
        <f t="shared" si="74"/>
        <v>651</v>
      </c>
      <c r="AD70" s="7">
        <f t="shared" si="74"/>
        <v>677</v>
      </c>
      <c r="AE70" s="7">
        <f t="shared" si="74"/>
        <v>760</v>
      </c>
      <c r="AF70" s="7">
        <f t="shared" si="74"/>
        <v>799</v>
      </c>
      <c r="AG70" s="7">
        <f t="shared" si="74"/>
        <v>890</v>
      </c>
      <c r="AH70" s="7">
        <f t="shared" si="74"/>
        <v>923</v>
      </c>
      <c r="AI70" s="7">
        <f t="shared" si="74"/>
        <v>988</v>
      </c>
      <c r="AJ70" s="7">
        <f t="shared" si="74"/>
        <v>981</v>
      </c>
      <c r="AK70" s="7">
        <f t="shared" si="74"/>
        <v>984</v>
      </c>
      <c r="AL70" s="7">
        <f t="shared" si="74"/>
        <v>1025</v>
      </c>
      <c r="AM70" s="7">
        <f t="shared" si="74"/>
        <v>945</v>
      </c>
      <c r="AN70" s="7">
        <f t="shared" si="74"/>
        <v>938</v>
      </c>
      <c r="AO70" s="7">
        <f t="shared" si="74"/>
        <v>922</v>
      </c>
      <c r="AP70" s="7">
        <f t="shared" si="74"/>
        <v>892</v>
      </c>
      <c r="AQ70" s="7">
        <f t="shared" si="74"/>
        <v>885</v>
      </c>
      <c r="AR70" s="7">
        <f t="shared" si="74"/>
        <v>850</v>
      </c>
      <c r="AS70" s="7">
        <f t="shared" si="74"/>
        <v>833</v>
      </c>
      <c r="AT70" s="7">
        <f t="shared" si="74"/>
        <v>888</v>
      </c>
      <c r="AU70" s="7">
        <f t="shared" si="74"/>
        <v>874</v>
      </c>
      <c r="AV70" s="7">
        <f t="shared" si="74"/>
        <v>896</v>
      </c>
      <c r="AW70" s="7">
        <f t="shared" si="74"/>
        <v>863</v>
      </c>
      <c r="AX70" s="7">
        <f t="shared" si="74"/>
        <v>906</v>
      </c>
      <c r="AY70" s="7">
        <f t="shared" si="74"/>
        <v>843</v>
      </c>
      <c r="AZ70" s="7">
        <f t="shared" si="74"/>
        <v>857</v>
      </c>
      <c r="BA70" s="7">
        <f t="shared" si="74"/>
        <v>869</v>
      </c>
      <c r="BB70" s="7">
        <f t="shared" si="74"/>
        <v>888</v>
      </c>
      <c r="BC70" s="7">
        <f t="shared" si="74"/>
        <v>818</v>
      </c>
      <c r="BD70" s="7">
        <f t="shared" si="74"/>
        <v>827</v>
      </c>
      <c r="BE70" s="7">
        <f t="shared" si="74"/>
        <v>778</v>
      </c>
      <c r="BF70" s="7">
        <f t="shared" si="74"/>
        <v>830</v>
      </c>
      <c r="BG70" s="7">
        <f t="shared" si="74"/>
        <v>755</v>
      </c>
      <c r="BH70" s="7">
        <f t="shared" si="74"/>
        <v>746</v>
      </c>
      <c r="BI70" s="7">
        <f t="shared" si="74"/>
        <v>776</v>
      </c>
      <c r="BJ70" s="7">
        <f t="shared" si="74"/>
        <v>729</v>
      </c>
      <c r="BK70" s="7">
        <f t="shared" si="74"/>
        <v>718</v>
      </c>
      <c r="BL70" s="7">
        <f t="shared" si="74"/>
        <v>733</v>
      </c>
      <c r="BM70" s="7">
        <f t="shared" si="74"/>
        <v>708</v>
      </c>
      <c r="BN70" s="7">
        <f t="shared" si="74"/>
        <v>558</v>
      </c>
      <c r="BO70" s="7">
        <f t="shared" ref="BO70:CD70" si="75">+BO55+BO58+BO61+BO64+BO67</f>
        <v>644</v>
      </c>
      <c r="BP70" s="7">
        <f t="shared" si="75"/>
        <v>629</v>
      </c>
      <c r="BQ70" s="7">
        <f t="shared" si="75"/>
        <v>633</v>
      </c>
      <c r="BR70" s="7">
        <f t="shared" si="75"/>
        <v>681</v>
      </c>
      <c r="BS70" s="7">
        <f t="shared" si="75"/>
        <v>633</v>
      </c>
      <c r="BT70" s="7">
        <f t="shared" si="75"/>
        <v>608</v>
      </c>
      <c r="BU70" s="7">
        <f t="shared" si="75"/>
        <v>603</v>
      </c>
      <c r="BV70" s="7">
        <f t="shared" si="75"/>
        <v>609</v>
      </c>
      <c r="BW70" s="7">
        <f t="shared" si="75"/>
        <v>617</v>
      </c>
      <c r="BX70" s="7">
        <f t="shared" si="75"/>
        <v>558</v>
      </c>
      <c r="BY70" s="7">
        <f t="shared" si="75"/>
        <v>522</v>
      </c>
      <c r="BZ70" s="7">
        <f t="shared" si="75"/>
        <v>500</v>
      </c>
      <c r="CA70" s="7">
        <f t="shared" si="75"/>
        <v>513</v>
      </c>
      <c r="CB70" s="7">
        <f t="shared" si="75"/>
        <v>484</v>
      </c>
      <c r="CC70" s="7">
        <f t="shared" si="75"/>
        <v>448</v>
      </c>
      <c r="CD70" s="7">
        <f t="shared" si="75"/>
        <v>3104</v>
      </c>
      <c r="CE70" s="18">
        <f>+CE55+CE58+CE61+CE64+CE67</f>
        <v>64642</v>
      </c>
    </row>
    <row r="71" spans="1:83" x14ac:dyDescent="0.25">
      <c r="CE71" s="5"/>
    </row>
    <row r="72" spans="1:83" x14ac:dyDescent="0.25">
      <c r="CE72" s="5"/>
    </row>
    <row r="73" spans="1:83" x14ac:dyDescent="0.25">
      <c r="CD73" s="6"/>
      <c r="CE73" s="5"/>
    </row>
    <row r="74" spans="1:83" x14ac:dyDescent="0.25">
      <c r="CE74" s="5"/>
    </row>
    <row r="75" spans="1:83" x14ac:dyDescent="0.25">
      <c r="CD75" s="6"/>
      <c r="CE75" s="5"/>
    </row>
    <row r="76" spans="1:83" x14ac:dyDescent="0.25">
      <c r="CE76" s="5"/>
    </row>
    <row r="77" spans="1:83" x14ac:dyDescent="0.25">
      <c r="CE77" s="5"/>
    </row>
    <row r="78" spans="1:83" x14ac:dyDescent="0.25">
      <c r="CE78" s="5"/>
    </row>
    <row r="79" spans="1:83" x14ac:dyDescent="0.25">
      <c r="CE79" s="5"/>
    </row>
    <row r="80" spans="1:83" x14ac:dyDescent="0.25">
      <c r="CE80" s="5"/>
    </row>
    <row r="81" spans="83:83" x14ac:dyDescent="0.25">
      <c r="CE81" s="5"/>
    </row>
    <row r="82" spans="83:83" x14ac:dyDescent="0.25">
      <c r="CE82" s="5"/>
    </row>
    <row r="83" spans="83:83" x14ac:dyDescent="0.25">
      <c r="CE83" s="5"/>
    </row>
    <row r="84" spans="83:83" x14ac:dyDescent="0.25">
      <c r="CE84" s="5"/>
    </row>
    <row r="85" spans="83:83" x14ac:dyDescent="0.25">
      <c r="CE85" s="5"/>
    </row>
    <row r="86" spans="83:83" x14ac:dyDescent="0.25">
      <c r="CE86" s="5"/>
    </row>
    <row r="87" spans="83:83" x14ac:dyDescent="0.25">
      <c r="CE87" s="5"/>
    </row>
    <row r="88" spans="83:83" x14ac:dyDescent="0.25">
      <c r="CE88" s="5"/>
    </row>
    <row r="89" spans="83:83" x14ac:dyDescent="0.25">
      <c r="CE89" s="5"/>
    </row>
    <row r="90" spans="83:83" x14ac:dyDescent="0.25">
      <c r="CE90" s="5"/>
    </row>
    <row r="91" spans="83:83" x14ac:dyDescent="0.25">
      <c r="CE91" s="5"/>
    </row>
    <row r="92" spans="83:83" x14ac:dyDescent="0.25">
      <c r="CE92" s="5"/>
    </row>
    <row r="93" spans="83:83" x14ac:dyDescent="0.25">
      <c r="CE93" s="5"/>
    </row>
    <row r="94" spans="83:83" x14ac:dyDescent="0.25">
      <c r="CE94" s="5"/>
    </row>
    <row r="95" spans="83:83" x14ac:dyDescent="0.25">
      <c r="CE95" s="5"/>
    </row>
    <row r="96" spans="83:83" x14ac:dyDescent="0.25">
      <c r="CE96" s="5"/>
    </row>
    <row r="97" spans="83:83" x14ac:dyDescent="0.25">
      <c r="CE97" s="5"/>
    </row>
    <row r="98" spans="83:83" x14ac:dyDescent="0.25">
      <c r="CE98" s="5"/>
    </row>
    <row r="99" spans="83:83" x14ac:dyDescent="0.25">
      <c r="CE99" s="5"/>
    </row>
    <row r="100" spans="83:83" x14ac:dyDescent="0.25">
      <c r="CE100" s="5"/>
    </row>
    <row r="101" spans="83:83" x14ac:dyDescent="0.25">
      <c r="CE101" s="5"/>
    </row>
    <row r="102" spans="83:83" x14ac:dyDescent="0.25">
      <c r="CE102" s="5"/>
    </row>
    <row r="103" spans="83:83" x14ac:dyDescent="0.25">
      <c r="CE103" s="5"/>
    </row>
    <row r="104" spans="83:83" x14ac:dyDescent="0.25">
      <c r="CE104" s="5"/>
    </row>
    <row r="105" spans="83:83" x14ac:dyDescent="0.25">
      <c r="CE105" s="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2FCA-DB9C-4863-80A7-883716F445FE}">
  <dimension ref="A1:CE27"/>
  <sheetViews>
    <sheetView showGridLines="0" tabSelected="1" workbookViewId="0">
      <selection activeCell="F35" sqref="F35"/>
    </sheetView>
  </sheetViews>
  <sheetFormatPr baseColWidth="10" defaultRowHeight="15.75" x14ac:dyDescent="0.25"/>
  <cols>
    <col min="1" max="1" width="37.85546875" style="3" customWidth="1"/>
    <col min="2" max="82" width="11.42578125" style="3"/>
    <col min="83" max="83" width="11.42578125" style="4"/>
    <col min="84" max="16384" width="11.42578125" style="3"/>
  </cols>
  <sheetData>
    <row r="1" spans="1:83" x14ac:dyDescent="0.25">
      <c r="A1" s="1" t="s">
        <v>0</v>
      </c>
    </row>
    <row r="2" spans="1:83" x14ac:dyDescent="0.25">
      <c r="A2" s="1" t="s">
        <v>1</v>
      </c>
    </row>
    <row r="3" spans="1:83" x14ac:dyDescent="0.25">
      <c r="A3" s="1" t="s">
        <v>2</v>
      </c>
    </row>
    <row r="4" spans="1:83" x14ac:dyDescent="0.25">
      <c r="A4" s="1" t="s">
        <v>3</v>
      </c>
    </row>
    <row r="5" spans="1:83" x14ac:dyDescent="0.25">
      <c r="A5" s="1"/>
    </row>
    <row r="6" spans="1:83" x14ac:dyDescent="0.25">
      <c r="A6" s="1"/>
    </row>
    <row r="7" spans="1:83" x14ac:dyDescent="0.25">
      <c r="A7" s="1"/>
    </row>
    <row r="8" spans="1:83" x14ac:dyDescent="0.25">
      <c r="A8" s="1" t="s">
        <v>18</v>
      </c>
    </row>
    <row r="10" spans="1:83" x14ac:dyDescent="0.25">
      <c r="CE10" s="5"/>
    </row>
    <row r="11" spans="1:83" x14ac:dyDescent="0.25">
      <c r="A11" s="7" t="s">
        <v>21</v>
      </c>
      <c r="B11" s="7">
        <v>0</v>
      </c>
      <c r="C11" s="7">
        <v>1</v>
      </c>
      <c r="D11" s="7">
        <v>2</v>
      </c>
      <c r="E11" s="7">
        <v>3</v>
      </c>
      <c r="F11" s="7">
        <v>4</v>
      </c>
      <c r="G11" s="7">
        <v>5</v>
      </c>
      <c r="H11" s="7">
        <v>6</v>
      </c>
      <c r="I11" s="7">
        <v>7</v>
      </c>
      <c r="J11" s="7">
        <v>8</v>
      </c>
      <c r="K11" s="7">
        <v>9</v>
      </c>
      <c r="L11" s="7">
        <v>10</v>
      </c>
      <c r="M11" s="7">
        <v>11</v>
      </c>
      <c r="N11" s="7">
        <v>12</v>
      </c>
      <c r="O11" s="7">
        <v>13</v>
      </c>
      <c r="P11" s="7">
        <v>14</v>
      </c>
      <c r="Q11" s="7">
        <v>15</v>
      </c>
      <c r="R11" s="7">
        <v>16</v>
      </c>
      <c r="S11" s="7">
        <v>17</v>
      </c>
      <c r="T11" s="7">
        <v>18</v>
      </c>
      <c r="U11" s="7">
        <v>19</v>
      </c>
      <c r="V11" s="7">
        <v>20</v>
      </c>
      <c r="W11" s="7">
        <v>21</v>
      </c>
      <c r="X11" s="7">
        <v>22</v>
      </c>
      <c r="Y11" s="7">
        <v>23</v>
      </c>
      <c r="Z11" s="7">
        <v>24</v>
      </c>
      <c r="AA11" s="7">
        <v>25</v>
      </c>
      <c r="AB11" s="7">
        <v>26</v>
      </c>
      <c r="AC11" s="7">
        <v>27</v>
      </c>
      <c r="AD11" s="7">
        <v>28</v>
      </c>
      <c r="AE11" s="7">
        <v>29</v>
      </c>
      <c r="AF11" s="7">
        <v>30</v>
      </c>
      <c r="AG11" s="7">
        <v>31</v>
      </c>
      <c r="AH11" s="7">
        <v>32</v>
      </c>
      <c r="AI11" s="7">
        <v>33</v>
      </c>
      <c r="AJ11" s="7">
        <v>34</v>
      </c>
      <c r="AK11" s="7">
        <v>35</v>
      </c>
      <c r="AL11" s="7">
        <v>36</v>
      </c>
      <c r="AM11" s="7">
        <v>37</v>
      </c>
      <c r="AN11" s="7">
        <v>38</v>
      </c>
      <c r="AO11" s="7">
        <v>39</v>
      </c>
      <c r="AP11" s="7">
        <v>40</v>
      </c>
      <c r="AQ11" s="7">
        <v>41</v>
      </c>
      <c r="AR11" s="7">
        <v>42</v>
      </c>
      <c r="AS11" s="7">
        <v>43</v>
      </c>
      <c r="AT11" s="7">
        <v>44</v>
      </c>
      <c r="AU11" s="7">
        <v>45</v>
      </c>
      <c r="AV11" s="7">
        <v>46</v>
      </c>
      <c r="AW11" s="7">
        <v>47</v>
      </c>
      <c r="AX11" s="7">
        <v>48</v>
      </c>
      <c r="AY11" s="7">
        <v>49</v>
      </c>
      <c r="AZ11" s="7">
        <v>50</v>
      </c>
      <c r="BA11" s="7">
        <v>51</v>
      </c>
      <c r="BB11" s="7">
        <v>52</v>
      </c>
      <c r="BC11" s="7">
        <v>53</v>
      </c>
      <c r="BD11" s="7">
        <v>54</v>
      </c>
      <c r="BE11" s="7">
        <v>55</v>
      </c>
      <c r="BF11" s="7">
        <v>56</v>
      </c>
      <c r="BG11" s="7">
        <v>57</v>
      </c>
      <c r="BH11" s="7">
        <v>58</v>
      </c>
      <c r="BI11" s="7">
        <v>59</v>
      </c>
      <c r="BJ11" s="7">
        <v>60</v>
      </c>
      <c r="BK11" s="7">
        <v>61</v>
      </c>
      <c r="BL11" s="7">
        <v>62</v>
      </c>
      <c r="BM11" s="7">
        <v>63</v>
      </c>
      <c r="BN11" s="7">
        <v>64</v>
      </c>
      <c r="BO11" s="7">
        <v>65</v>
      </c>
      <c r="BP11" s="7">
        <v>66</v>
      </c>
      <c r="BQ11" s="7">
        <v>67</v>
      </c>
      <c r="BR11" s="7">
        <v>68</v>
      </c>
      <c r="BS11" s="7">
        <v>69</v>
      </c>
      <c r="BT11" s="7">
        <v>70</v>
      </c>
      <c r="BU11" s="7">
        <v>71</v>
      </c>
      <c r="BV11" s="7">
        <v>72</v>
      </c>
      <c r="BW11" s="7">
        <v>73</v>
      </c>
      <c r="BX11" s="7">
        <v>74</v>
      </c>
      <c r="BY11" s="7">
        <v>75</v>
      </c>
      <c r="BZ11" s="7">
        <v>76</v>
      </c>
      <c r="CA11" s="7">
        <v>77</v>
      </c>
      <c r="CB11" s="7">
        <v>78</v>
      </c>
      <c r="CC11" s="7">
        <v>79</v>
      </c>
      <c r="CD11" s="7" t="s">
        <v>16</v>
      </c>
      <c r="CE11" s="18" t="s">
        <v>12</v>
      </c>
    </row>
    <row r="12" spans="1:83" x14ac:dyDescent="0.25">
      <c r="A12" s="11" t="s">
        <v>5</v>
      </c>
      <c r="B12" s="12">
        <v>128</v>
      </c>
      <c r="C12" s="12">
        <v>128</v>
      </c>
      <c r="D12" s="12">
        <v>131</v>
      </c>
      <c r="E12" s="12">
        <v>133</v>
      </c>
      <c r="F12" s="12">
        <v>140</v>
      </c>
      <c r="G12" s="12">
        <v>143</v>
      </c>
      <c r="H12" s="12">
        <v>147</v>
      </c>
      <c r="I12" s="12">
        <v>145</v>
      </c>
      <c r="J12" s="12">
        <v>141</v>
      </c>
      <c r="K12" s="12">
        <v>142</v>
      </c>
      <c r="L12" s="12">
        <v>155</v>
      </c>
      <c r="M12" s="12">
        <v>170</v>
      </c>
      <c r="N12" s="12">
        <v>172</v>
      </c>
      <c r="O12" s="12">
        <v>172</v>
      </c>
      <c r="P12" s="12">
        <v>169</v>
      </c>
      <c r="Q12" s="12">
        <v>159</v>
      </c>
      <c r="R12" s="12">
        <v>150</v>
      </c>
      <c r="S12" s="12">
        <v>145</v>
      </c>
      <c r="T12" s="12">
        <v>139</v>
      </c>
      <c r="U12" s="12">
        <v>132</v>
      </c>
      <c r="V12" s="12">
        <v>131</v>
      </c>
      <c r="W12" s="12">
        <v>126</v>
      </c>
      <c r="X12" s="12">
        <v>122</v>
      </c>
      <c r="Y12" s="12">
        <v>123</v>
      </c>
      <c r="Z12" s="12">
        <v>131</v>
      </c>
      <c r="AA12" s="12">
        <v>138</v>
      </c>
      <c r="AB12" s="12">
        <v>147</v>
      </c>
      <c r="AC12" s="12">
        <v>152</v>
      </c>
      <c r="AD12" s="12">
        <v>155</v>
      </c>
      <c r="AE12" s="12">
        <v>152</v>
      </c>
      <c r="AF12" s="12">
        <v>152</v>
      </c>
      <c r="AG12" s="12">
        <v>153</v>
      </c>
      <c r="AH12" s="12">
        <v>157</v>
      </c>
      <c r="AI12" s="12">
        <v>160</v>
      </c>
      <c r="AJ12" s="12">
        <v>163</v>
      </c>
      <c r="AK12" s="12">
        <v>170</v>
      </c>
      <c r="AL12" s="12">
        <v>168</v>
      </c>
      <c r="AM12" s="12">
        <v>160</v>
      </c>
      <c r="AN12" s="12">
        <v>146</v>
      </c>
      <c r="AO12" s="12">
        <v>141</v>
      </c>
      <c r="AP12" s="12">
        <v>141</v>
      </c>
      <c r="AQ12" s="12">
        <v>149</v>
      </c>
      <c r="AR12" s="12">
        <v>149</v>
      </c>
      <c r="AS12" s="12">
        <v>153</v>
      </c>
      <c r="AT12" s="12">
        <v>154</v>
      </c>
      <c r="AU12" s="12">
        <v>154</v>
      </c>
      <c r="AV12" s="12">
        <v>152</v>
      </c>
      <c r="AW12" s="12">
        <v>156</v>
      </c>
      <c r="AX12" s="12">
        <v>161</v>
      </c>
      <c r="AY12" s="12">
        <v>168</v>
      </c>
      <c r="AZ12" s="12">
        <v>174</v>
      </c>
      <c r="BA12" s="12">
        <v>174</v>
      </c>
      <c r="BB12" s="12">
        <v>170</v>
      </c>
      <c r="BC12" s="12">
        <v>161</v>
      </c>
      <c r="BD12" s="12">
        <v>160</v>
      </c>
      <c r="BE12" s="12">
        <v>158</v>
      </c>
      <c r="BF12" s="12">
        <v>162</v>
      </c>
      <c r="BG12" s="12">
        <v>158</v>
      </c>
      <c r="BH12" s="12">
        <v>151</v>
      </c>
      <c r="BI12" s="12">
        <v>144</v>
      </c>
      <c r="BJ12" s="12">
        <v>139</v>
      </c>
      <c r="BK12" s="12">
        <v>136</v>
      </c>
      <c r="BL12" s="12">
        <v>138</v>
      </c>
      <c r="BM12" s="12">
        <v>138</v>
      </c>
      <c r="BN12" s="12">
        <v>137</v>
      </c>
      <c r="BO12" s="12">
        <v>133</v>
      </c>
      <c r="BP12" s="12">
        <v>131</v>
      </c>
      <c r="BQ12" s="12">
        <v>128</v>
      </c>
      <c r="BR12" s="12">
        <v>124</v>
      </c>
      <c r="BS12" s="12">
        <v>119</v>
      </c>
      <c r="BT12" s="12">
        <v>115</v>
      </c>
      <c r="BU12" s="12">
        <v>108</v>
      </c>
      <c r="BV12" s="12">
        <v>106</v>
      </c>
      <c r="BW12" s="12">
        <v>102</v>
      </c>
      <c r="BX12" s="12">
        <v>98</v>
      </c>
      <c r="BY12" s="12">
        <v>95</v>
      </c>
      <c r="BZ12" s="12">
        <v>92</v>
      </c>
      <c r="CA12" s="12">
        <v>86</v>
      </c>
      <c r="CB12" s="12">
        <v>79</v>
      </c>
      <c r="CC12" s="12">
        <v>74</v>
      </c>
      <c r="CD12" s="12">
        <v>522</v>
      </c>
      <c r="CE12" s="12">
        <v>11837</v>
      </c>
    </row>
    <row r="13" spans="1:83" x14ac:dyDescent="0.25">
      <c r="A13" s="13" t="s">
        <v>6</v>
      </c>
      <c r="B13" s="15">
        <v>72</v>
      </c>
      <c r="C13" s="15">
        <v>71</v>
      </c>
      <c r="D13" s="15">
        <v>68</v>
      </c>
      <c r="E13" s="15">
        <v>66</v>
      </c>
      <c r="F13" s="15">
        <v>66</v>
      </c>
      <c r="G13" s="15">
        <v>68</v>
      </c>
      <c r="H13" s="15">
        <v>71</v>
      </c>
      <c r="I13" s="15">
        <v>72</v>
      </c>
      <c r="J13" s="15">
        <v>68</v>
      </c>
      <c r="K13" s="15">
        <v>66</v>
      </c>
      <c r="L13" s="15">
        <v>71</v>
      </c>
      <c r="M13" s="15">
        <v>83</v>
      </c>
      <c r="N13" s="15">
        <v>88</v>
      </c>
      <c r="O13" s="15">
        <v>92</v>
      </c>
      <c r="P13" s="15">
        <v>92</v>
      </c>
      <c r="Q13" s="15">
        <v>88</v>
      </c>
      <c r="R13" s="15">
        <v>82</v>
      </c>
      <c r="S13" s="15">
        <v>78</v>
      </c>
      <c r="T13" s="15">
        <v>72</v>
      </c>
      <c r="U13" s="15">
        <v>67</v>
      </c>
      <c r="V13" s="15">
        <v>66</v>
      </c>
      <c r="W13" s="15">
        <v>64</v>
      </c>
      <c r="X13" s="15">
        <v>61</v>
      </c>
      <c r="Y13" s="15">
        <v>60</v>
      </c>
      <c r="Z13" s="15">
        <v>62</v>
      </c>
      <c r="AA13" s="15">
        <v>65</v>
      </c>
      <c r="AB13" s="15">
        <v>72</v>
      </c>
      <c r="AC13" s="15">
        <v>76</v>
      </c>
      <c r="AD13" s="15">
        <v>79</v>
      </c>
      <c r="AE13" s="15">
        <v>76</v>
      </c>
      <c r="AF13" s="15">
        <v>76</v>
      </c>
      <c r="AG13" s="15">
        <v>76</v>
      </c>
      <c r="AH13" s="15">
        <v>79</v>
      </c>
      <c r="AI13" s="15">
        <v>81</v>
      </c>
      <c r="AJ13" s="15">
        <v>84</v>
      </c>
      <c r="AK13" s="15">
        <v>90</v>
      </c>
      <c r="AL13" s="15">
        <v>88</v>
      </c>
      <c r="AM13" s="15">
        <v>84</v>
      </c>
      <c r="AN13" s="15">
        <v>77</v>
      </c>
      <c r="AO13" s="15">
        <v>74</v>
      </c>
      <c r="AP13" s="15">
        <v>71</v>
      </c>
      <c r="AQ13" s="15">
        <v>74</v>
      </c>
      <c r="AR13" s="15">
        <v>72</v>
      </c>
      <c r="AS13" s="15">
        <v>74</v>
      </c>
      <c r="AT13" s="15">
        <v>76</v>
      </c>
      <c r="AU13" s="15">
        <v>75</v>
      </c>
      <c r="AV13" s="15">
        <v>71</v>
      </c>
      <c r="AW13" s="15">
        <v>70</v>
      </c>
      <c r="AX13" s="15">
        <v>73</v>
      </c>
      <c r="AY13" s="15">
        <v>80</v>
      </c>
      <c r="AZ13" s="15">
        <v>87</v>
      </c>
      <c r="BA13" s="15">
        <v>89</v>
      </c>
      <c r="BB13" s="15">
        <v>88</v>
      </c>
      <c r="BC13" s="15">
        <v>85</v>
      </c>
      <c r="BD13" s="15">
        <v>86</v>
      </c>
      <c r="BE13" s="15">
        <v>83</v>
      </c>
      <c r="BF13" s="15">
        <v>83</v>
      </c>
      <c r="BG13" s="15">
        <v>78</v>
      </c>
      <c r="BH13" s="15">
        <v>74</v>
      </c>
      <c r="BI13" s="15">
        <v>71</v>
      </c>
      <c r="BJ13" s="15">
        <v>71</v>
      </c>
      <c r="BK13" s="15">
        <v>70</v>
      </c>
      <c r="BL13" s="15">
        <v>71</v>
      </c>
      <c r="BM13" s="15">
        <v>70</v>
      </c>
      <c r="BN13" s="15">
        <v>68</v>
      </c>
      <c r="BO13" s="15">
        <v>65</v>
      </c>
      <c r="BP13" s="15">
        <v>62</v>
      </c>
      <c r="BQ13" s="15">
        <v>58</v>
      </c>
      <c r="BR13" s="15">
        <v>53</v>
      </c>
      <c r="BS13" s="15">
        <v>50</v>
      </c>
      <c r="BT13" s="15">
        <v>50</v>
      </c>
      <c r="BU13" s="15">
        <v>48</v>
      </c>
      <c r="BV13" s="15">
        <v>49</v>
      </c>
      <c r="BW13" s="15">
        <v>48</v>
      </c>
      <c r="BX13" s="15">
        <v>47</v>
      </c>
      <c r="BY13" s="15">
        <v>45</v>
      </c>
      <c r="BZ13" s="15">
        <v>44</v>
      </c>
      <c r="CA13" s="15">
        <v>42</v>
      </c>
      <c r="CB13" s="15">
        <v>40</v>
      </c>
      <c r="CC13" s="15">
        <v>37</v>
      </c>
      <c r="CD13" s="15">
        <v>232</v>
      </c>
      <c r="CE13" s="15">
        <v>5871</v>
      </c>
    </row>
    <row r="14" spans="1:83" x14ac:dyDescent="0.25">
      <c r="A14" s="13" t="s">
        <v>7</v>
      </c>
      <c r="B14" s="15">
        <v>56</v>
      </c>
      <c r="C14" s="15">
        <v>57</v>
      </c>
      <c r="D14" s="15">
        <v>63</v>
      </c>
      <c r="E14" s="15">
        <v>67</v>
      </c>
      <c r="F14" s="15">
        <v>74</v>
      </c>
      <c r="G14" s="15">
        <v>75</v>
      </c>
      <c r="H14" s="15">
        <v>76</v>
      </c>
      <c r="I14" s="15">
        <v>73</v>
      </c>
      <c r="J14" s="15">
        <v>73</v>
      </c>
      <c r="K14" s="15">
        <v>76</v>
      </c>
      <c r="L14" s="15">
        <v>84</v>
      </c>
      <c r="M14" s="15">
        <v>87</v>
      </c>
      <c r="N14" s="15">
        <v>84</v>
      </c>
      <c r="O14" s="15">
        <v>80</v>
      </c>
      <c r="P14" s="15">
        <v>77</v>
      </c>
      <c r="Q14" s="15">
        <v>71</v>
      </c>
      <c r="R14" s="15">
        <v>68</v>
      </c>
      <c r="S14" s="15">
        <v>67</v>
      </c>
      <c r="T14" s="15">
        <v>67</v>
      </c>
      <c r="U14" s="15">
        <v>65</v>
      </c>
      <c r="V14" s="15">
        <v>65</v>
      </c>
      <c r="W14" s="15">
        <v>62</v>
      </c>
      <c r="X14" s="15">
        <v>61</v>
      </c>
      <c r="Y14" s="15">
        <v>63</v>
      </c>
      <c r="Z14" s="15">
        <v>69</v>
      </c>
      <c r="AA14" s="15">
        <v>73</v>
      </c>
      <c r="AB14" s="15">
        <v>75</v>
      </c>
      <c r="AC14" s="15">
        <v>76</v>
      </c>
      <c r="AD14" s="15">
        <v>76</v>
      </c>
      <c r="AE14" s="15">
        <v>76</v>
      </c>
      <c r="AF14" s="15">
        <v>76</v>
      </c>
      <c r="AG14" s="15">
        <v>77</v>
      </c>
      <c r="AH14" s="15">
        <v>78</v>
      </c>
      <c r="AI14" s="15">
        <v>79</v>
      </c>
      <c r="AJ14" s="15">
        <v>79</v>
      </c>
      <c r="AK14" s="15">
        <v>80</v>
      </c>
      <c r="AL14" s="15">
        <v>80</v>
      </c>
      <c r="AM14" s="15">
        <v>76</v>
      </c>
      <c r="AN14" s="15">
        <v>69</v>
      </c>
      <c r="AO14" s="15">
        <v>67</v>
      </c>
      <c r="AP14" s="15">
        <v>70</v>
      </c>
      <c r="AQ14" s="15">
        <v>75</v>
      </c>
      <c r="AR14" s="15">
        <v>77</v>
      </c>
      <c r="AS14" s="15">
        <v>79</v>
      </c>
      <c r="AT14" s="15">
        <v>78</v>
      </c>
      <c r="AU14" s="15">
        <v>79</v>
      </c>
      <c r="AV14" s="15">
        <v>81</v>
      </c>
      <c r="AW14" s="15">
        <v>86</v>
      </c>
      <c r="AX14" s="15">
        <v>88</v>
      </c>
      <c r="AY14" s="15">
        <v>88</v>
      </c>
      <c r="AZ14" s="15">
        <v>87</v>
      </c>
      <c r="BA14" s="15">
        <v>85</v>
      </c>
      <c r="BB14" s="15">
        <v>82</v>
      </c>
      <c r="BC14" s="15">
        <v>76</v>
      </c>
      <c r="BD14" s="15">
        <v>74</v>
      </c>
      <c r="BE14" s="15">
        <v>75</v>
      </c>
      <c r="BF14" s="15">
        <v>79</v>
      </c>
      <c r="BG14" s="15">
        <v>80</v>
      </c>
      <c r="BH14" s="15">
        <v>77</v>
      </c>
      <c r="BI14" s="15">
        <v>73</v>
      </c>
      <c r="BJ14" s="15">
        <v>68</v>
      </c>
      <c r="BK14" s="15">
        <v>66</v>
      </c>
      <c r="BL14" s="15">
        <v>67</v>
      </c>
      <c r="BM14" s="15">
        <v>68</v>
      </c>
      <c r="BN14" s="15">
        <v>69</v>
      </c>
      <c r="BO14" s="15">
        <v>68</v>
      </c>
      <c r="BP14" s="15">
        <v>69</v>
      </c>
      <c r="BQ14" s="15">
        <v>70</v>
      </c>
      <c r="BR14" s="15">
        <v>71</v>
      </c>
      <c r="BS14" s="15">
        <v>69</v>
      </c>
      <c r="BT14" s="15">
        <v>65</v>
      </c>
      <c r="BU14" s="15">
        <v>60</v>
      </c>
      <c r="BV14" s="15">
        <v>57</v>
      </c>
      <c r="BW14" s="15">
        <v>54</v>
      </c>
      <c r="BX14" s="15">
        <v>51</v>
      </c>
      <c r="BY14" s="15">
        <v>50</v>
      </c>
      <c r="BZ14" s="15">
        <v>48</v>
      </c>
      <c r="CA14" s="15">
        <v>44</v>
      </c>
      <c r="CB14" s="15">
        <v>39</v>
      </c>
      <c r="CC14" s="15">
        <v>37</v>
      </c>
      <c r="CD14" s="15">
        <v>290</v>
      </c>
      <c r="CE14" s="15">
        <v>5966</v>
      </c>
    </row>
    <row r="15" spans="1:83" x14ac:dyDescent="0.25">
      <c r="A15" s="10" t="s">
        <v>8</v>
      </c>
      <c r="B15" s="12">
        <v>101</v>
      </c>
      <c r="C15" s="12">
        <v>100</v>
      </c>
      <c r="D15" s="12">
        <v>97</v>
      </c>
      <c r="E15" s="12">
        <v>105</v>
      </c>
      <c r="F15" s="12">
        <v>106</v>
      </c>
      <c r="G15" s="12">
        <v>90</v>
      </c>
      <c r="H15" s="12">
        <v>79</v>
      </c>
      <c r="I15" s="12">
        <v>83</v>
      </c>
      <c r="J15" s="12">
        <v>95</v>
      </c>
      <c r="K15" s="12">
        <v>98</v>
      </c>
      <c r="L15" s="12">
        <v>118</v>
      </c>
      <c r="M15" s="12">
        <v>128</v>
      </c>
      <c r="N15" s="12">
        <v>124</v>
      </c>
      <c r="O15" s="12">
        <v>104</v>
      </c>
      <c r="P15" s="12">
        <v>102</v>
      </c>
      <c r="Q15" s="12">
        <v>101</v>
      </c>
      <c r="R15" s="12">
        <v>99</v>
      </c>
      <c r="S15" s="12">
        <v>64</v>
      </c>
      <c r="T15" s="12">
        <v>30</v>
      </c>
      <c r="U15" s="12">
        <v>35</v>
      </c>
      <c r="V15" s="12">
        <v>32</v>
      </c>
      <c r="W15" s="12">
        <v>42</v>
      </c>
      <c r="X15" s="12">
        <v>44</v>
      </c>
      <c r="Y15" s="12">
        <v>39</v>
      </c>
      <c r="Z15" s="12">
        <v>42</v>
      </c>
      <c r="AA15" s="12">
        <v>43</v>
      </c>
      <c r="AB15" s="12">
        <v>58</v>
      </c>
      <c r="AC15" s="12">
        <v>60</v>
      </c>
      <c r="AD15" s="12">
        <v>45</v>
      </c>
      <c r="AE15" s="12">
        <v>54</v>
      </c>
      <c r="AF15" s="12">
        <v>38</v>
      </c>
      <c r="AG15" s="12">
        <v>77</v>
      </c>
      <c r="AH15" s="12">
        <v>89</v>
      </c>
      <c r="AI15" s="12">
        <v>99</v>
      </c>
      <c r="AJ15" s="12">
        <v>94</v>
      </c>
      <c r="AK15" s="12">
        <v>107</v>
      </c>
      <c r="AL15" s="12">
        <v>108</v>
      </c>
      <c r="AM15" s="12">
        <v>129</v>
      </c>
      <c r="AN15" s="12">
        <v>132</v>
      </c>
      <c r="AO15" s="12">
        <v>113</v>
      </c>
      <c r="AP15" s="12">
        <v>110</v>
      </c>
      <c r="AQ15" s="12">
        <v>110</v>
      </c>
      <c r="AR15" s="12">
        <v>98</v>
      </c>
      <c r="AS15" s="12">
        <v>105</v>
      </c>
      <c r="AT15" s="12">
        <v>123</v>
      </c>
      <c r="AU15" s="12">
        <v>93</v>
      </c>
      <c r="AV15" s="12">
        <v>102</v>
      </c>
      <c r="AW15" s="12">
        <v>84</v>
      </c>
      <c r="AX15" s="12">
        <v>99</v>
      </c>
      <c r="AY15" s="12">
        <v>100</v>
      </c>
      <c r="AZ15" s="12">
        <v>103</v>
      </c>
      <c r="BA15" s="12">
        <v>104</v>
      </c>
      <c r="BB15" s="12">
        <v>84</v>
      </c>
      <c r="BC15" s="12">
        <v>84</v>
      </c>
      <c r="BD15" s="12">
        <v>100</v>
      </c>
      <c r="BE15" s="12">
        <v>81</v>
      </c>
      <c r="BF15" s="12">
        <v>90</v>
      </c>
      <c r="BG15" s="12">
        <v>71</v>
      </c>
      <c r="BH15" s="12">
        <v>92</v>
      </c>
      <c r="BI15" s="12">
        <v>79</v>
      </c>
      <c r="BJ15" s="12">
        <v>72</v>
      </c>
      <c r="BK15" s="12">
        <v>73</v>
      </c>
      <c r="BL15" s="12">
        <v>86</v>
      </c>
      <c r="BM15" s="12">
        <v>88</v>
      </c>
      <c r="BN15" s="12">
        <v>95</v>
      </c>
      <c r="BO15" s="12">
        <v>88</v>
      </c>
      <c r="BP15" s="12">
        <v>82</v>
      </c>
      <c r="BQ15" s="12">
        <v>77</v>
      </c>
      <c r="BR15" s="12">
        <v>102</v>
      </c>
      <c r="BS15" s="12">
        <v>110</v>
      </c>
      <c r="BT15" s="12">
        <v>85</v>
      </c>
      <c r="BU15" s="12">
        <v>73</v>
      </c>
      <c r="BV15" s="12">
        <v>72</v>
      </c>
      <c r="BW15" s="12">
        <v>87</v>
      </c>
      <c r="BX15" s="12">
        <v>88</v>
      </c>
      <c r="BY15" s="12">
        <v>100</v>
      </c>
      <c r="BZ15" s="12">
        <v>79</v>
      </c>
      <c r="CA15" s="12">
        <v>97</v>
      </c>
      <c r="CB15" s="12">
        <v>71</v>
      </c>
      <c r="CC15" s="12">
        <v>81</v>
      </c>
      <c r="CD15" s="12">
        <v>477</v>
      </c>
      <c r="CE15" s="12">
        <v>7399</v>
      </c>
    </row>
    <row r="16" spans="1:83" x14ac:dyDescent="0.25">
      <c r="A16" s="13" t="s">
        <v>6</v>
      </c>
      <c r="B16" s="15">
        <v>49</v>
      </c>
      <c r="C16" s="15">
        <v>46</v>
      </c>
      <c r="D16" s="15">
        <v>48</v>
      </c>
      <c r="E16" s="15">
        <v>54</v>
      </c>
      <c r="F16" s="15">
        <v>58</v>
      </c>
      <c r="G16" s="15">
        <v>44</v>
      </c>
      <c r="H16" s="15">
        <v>41</v>
      </c>
      <c r="I16" s="15">
        <v>40</v>
      </c>
      <c r="J16" s="15">
        <v>47</v>
      </c>
      <c r="K16" s="15">
        <v>52</v>
      </c>
      <c r="L16" s="15">
        <v>58</v>
      </c>
      <c r="M16" s="15">
        <v>60</v>
      </c>
      <c r="N16" s="15">
        <v>61</v>
      </c>
      <c r="O16" s="15">
        <v>56</v>
      </c>
      <c r="P16" s="15">
        <v>49</v>
      </c>
      <c r="Q16" s="15">
        <v>53</v>
      </c>
      <c r="R16" s="15">
        <v>56</v>
      </c>
      <c r="S16" s="15">
        <v>27</v>
      </c>
      <c r="T16" s="15">
        <v>20</v>
      </c>
      <c r="U16" s="15">
        <v>16</v>
      </c>
      <c r="V16" s="15">
        <v>16</v>
      </c>
      <c r="W16" s="15">
        <v>10</v>
      </c>
      <c r="X16" s="15">
        <v>17</v>
      </c>
      <c r="Y16" s="15">
        <v>13</v>
      </c>
      <c r="Z16" s="15">
        <v>22</v>
      </c>
      <c r="AA16" s="15">
        <v>27</v>
      </c>
      <c r="AB16" s="15">
        <v>33</v>
      </c>
      <c r="AC16" s="15">
        <v>26</v>
      </c>
      <c r="AD16" s="15">
        <v>28</v>
      </c>
      <c r="AE16" s="15">
        <v>24</v>
      </c>
      <c r="AF16" s="15">
        <v>19</v>
      </c>
      <c r="AG16" s="15">
        <v>40</v>
      </c>
      <c r="AH16" s="15">
        <v>40</v>
      </c>
      <c r="AI16" s="15">
        <v>47</v>
      </c>
      <c r="AJ16" s="15">
        <v>49</v>
      </c>
      <c r="AK16" s="15">
        <v>48</v>
      </c>
      <c r="AL16" s="15">
        <v>60</v>
      </c>
      <c r="AM16" s="15">
        <v>59</v>
      </c>
      <c r="AN16" s="15">
        <v>68</v>
      </c>
      <c r="AO16" s="15">
        <v>63</v>
      </c>
      <c r="AP16" s="15">
        <v>66</v>
      </c>
      <c r="AQ16" s="15">
        <v>62</v>
      </c>
      <c r="AR16" s="15">
        <v>43</v>
      </c>
      <c r="AS16" s="15">
        <v>63</v>
      </c>
      <c r="AT16" s="15">
        <v>63</v>
      </c>
      <c r="AU16" s="15">
        <v>45</v>
      </c>
      <c r="AV16" s="15">
        <v>56</v>
      </c>
      <c r="AW16" s="15">
        <v>43</v>
      </c>
      <c r="AX16" s="15">
        <v>54</v>
      </c>
      <c r="AY16" s="15">
        <v>58</v>
      </c>
      <c r="AZ16" s="15">
        <v>63</v>
      </c>
      <c r="BA16" s="15">
        <v>55</v>
      </c>
      <c r="BB16" s="15">
        <v>48</v>
      </c>
      <c r="BC16" s="15">
        <v>42</v>
      </c>
      <c r="BD16" s="15">
        <v>50</v>
      </c>
      <c r="BE16" s="15">
        <v>48</v>
      </c>
      <c r="BF16" s="15">
        <v>44</v>
      </c>
      <c r="BG16" s="15">
        <v>41</v>
      </c>
      <c r="BH16" s="15">
        <v>37</v>
      </c>
      <c r="BI16" s="15">
        <v>32</v>
      </c>
      <c r="BJ16" s="15">
        <v>37</v>
      </c>
      <c r="BK16" s="15">
        <v>45</v>
      </c>
      <c r="BL16" s="15">
        <v>37</v>
      </c>
      <c r="BM16" s="15">
        <v>38</v>
      </c>
      <c r="BN16" s="15">
        <v>49</v>
      </c>
      <c r="BO16" s="15">
        <v>46</v>
      </c>
      <c r="BP16" s="15">
        <v>40</v>
      </c>
      <c r="BQ16" s="15">
        <v>27</v>
      </c>
      <c r="BR16" s="15">
        <v>45</v>
      </c>
      <c r="BS16" s="15">
        <v>51</v>
      </c>
      <c r="BT16" s="15">
        <v>32</v>
      </c>
      <c r="BU16" s="15">
        <v>33</v>
      </c>
      <c r="BV16" s="15">
        <v>39</v>
      </c>
      <c r="BW16" s="15">
        <v>39</v>
      </c>
      <c r="BX16" s="15">
        <v>45</v>
      </c>
      <c r="BY16" s="15">
        <v>45</v>
      </c>
      <c r="BZ16" s="15">
        <v>39</v>
      </c>
      <c r="CA16" s="15">
        <v>46</v>
      </c>
      <c r="CB16" s="15">
        <v>37</v>
      </c>
      <c r="CC16" s="15">
        <v>35</v>
      </c>
      <c r="CD16" s="15">
        <v>187</v>
      </c>
      <c r="CE16" s="15">
        <v>3649</v>
      </c>
    </row>
    <row r="17" spans="1:83" x14ac:dyDescent="0.25">
      <c r="A17" s="13" t="s">
        <v>7</v>
      </c>
      <c r="B17" s="15">
        <v>52</v>
      </c>
      <c r="C17" s="15">
        <v>54</v>
      </c>
      <c r="D17" s="15">
        <v>49</v>
      </c>
      <c r="E17" s="15">
        <v>51</v>
      </c>
      <c r="F17" s="15">
        <v>48</v>
      </c>
      <c r="G17" s="15">
        <v>46</v>
      </c>
      <c r="H17" s="15">
        <v>38</v>
      </c>
      <c r="I17" s="15">
        <v>43</v>
      </c>
      <c r="J17" s="15">
        <v>48</v>
      </c>
      <c r="K17" s="15">
        <v>46</v>
      </c>
      <c r="L17" s="15">
        <v>60</v>
      </c>
      <c r="M17" s="15">
        <v>68</v>
      </c>
      <c r="N17" s="15">
        <v>63</v>
      </c>
      <c r="O17" s="15">
        <v>48</v>
      </c>
      <c r="P17" s="15">
        <v>53</v>
      </c>
      <c r="Q17" s="15">
        <v>48</v>
      </c>
      <c r="R17" s="15">
        <v>43</v>
      </c>
      <c r="S17" s="15">
        <v>37</v>
      </c>
      <c r="T17" s="15">
        <v>10</v>
      </c>
      <c r="U17" s="15">
        <v>19</v>
      </c>
      <c r="V17" s="15">
        <v>16</v>
      </c>
      <c r="W17" s="15">
        <v>32</v>
      </c>
      <c r="X17" s="15">
        <v>27</v>
      </c>
      <c r="Y17" s="15">
        <v>26</v>
      </c>
      <c r="Z17" s="15">
        <v>20</v>
      </c>
      <c r="AA17" s="15">
        <v>16</v>
      </c>
      <c r="AB17" s="15">
        <v>25</v>
      </c>
      <c r="AC17" s="15">
        <v>34</v>
      </c>
      <c r="AD17" s="15">
        <v>17</v>
      </c>
      <c r="AE17" s="15">
        <v>30</v>
      </c>
      <c r="AF17" s="15">
        <v>19</v>
      </c>
      <c r="AG17" s="15">
        <v>37</v>
      </c>
      <c r="AH17" s="15">
        <v>49</v>
      </c>
      <c r="AI17" s="15">
        <v>52</v>
      </c>
      <c r="AJ17" s="15">
        <v>45</v>
      </c>
      <c r="AK17" s="15">
        <v>59</v>
      </c>
      <c r="AL17" s="15">
        <v>48</v>
      </c>
      <c r="AM17" s="15">
        <v>70</v>
      </c>
      <c r="AN17" s="15">
        <v>64</v>
      </c>
      <c r="AO17" s="15">
        <v>50</v>
      </c>
      <c r="AP17" s="15">
        <v>44</v>
      </c>
      <c r="AQ17" s="15">
        <v>48</v>
      </c>
      <c r="AR17" s="15">
        <v>55</v>
      </c>
      <c r="AS17" s="15">
        <v>42</v>
      </c>
      <c r="AT17" s="15">
        <v>60</v>
      </c>
      <c r="AU17" s="15">
        <v>48</v>
      </c>
      <c r="AV17" s="15">
        <v>46</v>
      </c>
      <c r="AW17" s="15">
        <v>41</v>
      </c>
      <c r="AX17" s="15">
        <v>45</v>
      </c>
      <c r="AY17" s="15">
        <v>42</v>
      </c>
      <c r="AZ17" s="15">
        <v>40</v>
      </c>
      <c r="BA17" s="15">
        <v>49</v>
      </c>
      <c r="BB17" s="15">
        <v>36</v>
      </c>
      <c r="BC17" s="15">
        <v>42</v>
      </c>
      <c r="BD17" s="15">
        <v>50</v>
      </c>
      <c r="BE17" s="15">
        <v>33</v>
      </c>
      <c r="BF17" s="15">
        <v>46</v>
      </c>
      <c r="BG17" s="15">
        <v>30</v>
      </c>
      <c r="BH17" s="15">
        <v>55</v>
      </c>
      <c r="BI17" s="15">
        <v>47</v>
      </c>
      <c r="BJ17" s="15">
        <v>35</v>
      </c>
      <c r="BK17" s="15">
        <v>28</v>
      </c>
      <c r="BL17" s="15">
        <v>49</v>
      </c>
      <c r="BM17" s="15">
        <v>50</v>
      </c>
      <c r="BN17" s="15">
        <v>46</v>
      </c>
      <c r="BO17" s="15">
        <v>42</v>
      </c>
      <c r="BP17" s="15">
        <v>42</v>
      </c>
      <c r="BQ17" s="15">
        <v>50</v>
      </c>
      <c r="BR17" s="15">
        <v>57</v>
      </c>
      <c r="BS17" s="15">
        <v>59</v>
      </c>
      <c r="BT17" s="15">
        <v>53</v>
      </c>
      <c r="BU17" s="15">
        <v>40</v>
      </c>
      <c r="BV17" s="15">
        <v>33</v>
      </c>
      <c r="BW17" s="15">
        <v>48</v>
      </c>
      <c r="BX17" s="15">
        <v>43</v>
      </c>
      <c r="BY17" s="15">
        <v>55</v>
      </c>
      <c r="BZ17" s="15">
        <v>40</v>
      </c>
      <c r="CA17" s="15">
        <v>51</v>
      </c>
      <c r="CB17" s="15">
        <v>34</v>
      </c>
      <c r="CC17" s="15">
        <v>46</v>
      </c>
      <c r="CD17" s="15">
        <v>290</v>
      </c>
      <c r="CE17" s="15">
        <v>3750</v>
      </c>
    </row>
    <row r="18" spans="1:83" x14ac:dyDescent="0.25">
      <c r="A18" s="10" t="s">
        <v>9</v>
      </c>
      <c r="B18" s="12">
        <v>240</v>
      </c>
      <c r="C18" s="12">
        <v>232</v>
      </c>
      <c r="D18" s="12">
        <v>209</v>
      </c>
      <c r="E18" s="12">
        <v>176</v>
      </c>
      <c r="F18" s="12">
        <v>170</v>
      </c>
      <c r="G18" s="12">
        <v>193</v>
      </c>
      <c r="H18" s="12">
        <v>163</v>
      </c>
      <c r="I18" s="12">
        <v>175</v>
      </c>
      <c r="J18" s="12">
        <v>186</v>
      </c>
      <c r="K18" s="12">
        <v>184</v>
      </c>
      <c r="L18" s="12">
        <v>224</v>
      </c>
      <c r="M18" s="12">
        <v>248</v>
      </c>
      <c r="N18" s="12">
        <v>244</v>
      </c>
      <c r="O18" s="12">
        <v>221</v>
      </c>
      <c r="P18" s="12">
        <v>211</v>
      </c>
      <c r="Q18" s="12">
        <v>193</v>
      </c>
      <c r="R18" s="12">
        <v>180</v>
      </c>
      <c r="S18" s="12">
        <v>183</v>
      </c>
      <c r="T18" s="12">
        <v>127</v>
      </c>
      <c r="U18" s="12">
        <v>112</v>
      </c>
      <c r="V18" s="12">
        <v>121</v>
      </c>
      <c r="W18" s="12">
        <v>132</v>
      </c>
      <c r="X18" s="12">
        <v>150</v>
      </c>
      <c r="Y18" s="12">
        <v>168</v>
      </c>
      <c r="Z18" s="12">
        <v>193</v>
      </c>
      <c r="AA18" s="12">
        <v>199</v>
      </c>
      <c r="AB18" s="12">
        <v>197</v>
      </c>
      <c r="AC18" s="12">
        <v>203</v>
      </c>
      <c r="AD18" s="12">
        <v>235</v>
      </c>
      <c r="AE18" s="12">
        <v>261</v>
      </c>
      <c r="AF18" s="12">
        <v>241</v>
      </c>
      <c r="AG18" s="12">
        <v>250</v>
      </c>
      <c r="AH18" s="12">
        <v>239</v>
      </c>
      <c r="AI18" s="12">
        <v>284</v>
      </c>
      <c r="AJ18" s="12">
        <v>288</v>
      </c>
      <c r="AK18" s="12">
        <v>282</v>
      </c>
      <c r="AL18" s="12">
        <v>265</v>
      </c>
      <c r="AM18" s="12">
        <v>252</v>
      </c>
      <c r="AN18" s="12">
        <v>217</v>
      </c>
      <c r="AO18" s="12">
        <v>238</v>
      </c>
      <c r="AP18" s="12">
        <v>206</v>
      </c>
      <c r="AQ18" s="12">
        <v>223</v>
      </c>
      <c r="AR18" s="12">
        <v>218</v>
      </c>
      <c r="AS18" s="12">
        <v>195</v>
      </c>
      <c r="AT18" s="12">
        <v>204</v>
      </c>
      <c r="AU18" s="12">
        <v>201</v>
      </c>
      <c r="AV18" s="12">
        <v>210</v>
      </c>
      <c r="AW18" s="12">
        <v>205</v>
      </c>
      <c r="AX18" s="12">
        <v>233</v>
      </c>
      <c r="AY18" s="12">
        <v>194</v>
      </c>
      <c r="AZ18" s="12">
        <v>212</v>
      </c>
      <c r="BA18" s="12">
        <v>212</v>
      </c>
      <c r="BB18" s="12">
        <v>242</v>
      </c>
      <c r="BC18" s="12">
        <v>235</v>
      </c>
      <c r="BD18" s="12">
        <v>225</v>
      </c>
      <c r="BE18" s="12">
        <v>226</v>
      </c>
      <c r="BF18" s="12">
        <v>252</v>
      </c>
      <c r="BG18" s="12">
        <v>235</v>
      </c>
      <c r="BH18" s="12">
        <v>230</v>
      </c>
      <c r="BI18" s="12">
        <v>239</v>
      </c>
      <c r="BJ18" s="12">
        <v>201</v>
      </c>
      <c r="BK18" s="12">
        <v>201</v>
      </c>
      <c r="BL18" s="12">
        <v>180</v>
      </c>
      <c r="BM18" s="12">
        <v>189</v>
      </c>
      <c r="BN18" s="12">
        <v>149</v>
      </c>
      <c r="BO18" s="12">
        <v>166</v>
      </c>
      <c r="BP18" s="12">
        <v>167</v>
      </c>
      <c r="BQ18" s="12">
        <v>152</v>
      </c>
      <c r="BR18" s="12">
        <v>161</v>
      </c>
      <c r="BS18" s="12">
        <v>144</v>
      </c>
      <c r="BT18" s="12">
        <v>163</v>
      </c>
      <c r="BU18" s="12">
        <v>145</v>
      </c>
      <c r="BV18" s="12">
        <v>145</v>
      </c>
      <c r="BW18" s="12">
        <v>153</v>
      </c>
      <c r="BX18" s="12">
        <v>119</v>
      </c>
      <c r="BY18" s="12">
        <v>127</v>
      </c>
      <c r="BZ18" s="12">
        <v>120</v>
      </c>
      <c r="CA18" s="12">
        <v>118</v>
      </c>
      <c r="CB18" s="12">
        <v>117</v>
      </c>
      <c r="CC18" s="12">
        <v>108</v>
      </c>
      <c r="CD18" s="12">
        <v>724</v>
      </c>
      <c r="CE18" s="12">
        <v>16432</v>
      </c>
    </row>
    <row r="19" spans="1:83" x14ac:dyDescent="0.25">
      <c r="A19" s="13" t="s">
        <v>6</v>
      </c>
      <c r="B19" s="15">
        <v>130</v>
      </c>
      <c r="C19" s="15">
        <v>125</v>
      </c>
      <c r="D19" s="15">
        <v>116</v>
      </c>
      <c r="E19" s="15">
        <v>96</v>
      </c>
      <c r="F19" s="15">
        <v>85</v>
      </c>
      <c r="G19" s="15">
        <v>99</v>
      </c>
      <c r="H19" s="15">
        <v>89</v>
      </c>
      <c r="I19" s="15">
        <v>91</v>
      </c>
      <c r="J19" s="15">
        <v>99</v>
      </c>
      <c r="K19" s="15">
        <v>97</v>
      </c>
      <c r="L19" s="15">
        <v>117</v>
      </c>
      <c r="M19" s="15">
        <v>136</v>
      </c>
      <c r="N19" s="15">
        <v>123</v>
      </c>
      <c r="O19" s="15">
        <v>118</v>
      </c>
      <c r="P19" s="15">
        <v>110</v>
      </c>
      <c r="Q19" s="15">
        <v>101</v>
      </c>
      <c r="R19" s="15">
        <v>99</v>
      </c>
      <c r="S19" s="15">
        <v>89</v>
      </c>
      <c r="T19" s="15">
        <v>69</v>
      </c>
      <c r="U19" s="15">
        <v>59</v>
      </c>
      <c r="V19" s="15">
        <v>61</v>
      </c>
      <c r="W19" s="15">
        <v>68</v>
      </c>
      <c r="X19" s="15">
        <v>85</v>
      </c>
      <c r="Y19" s="15">
        <v>92</v>
      </c>
      <c r="Z19" s="15">
        <v>105</v>
      </c>
      <c r="AA19" s="15">
        <v>111</v>
      </c>
      <c r="AB19" s="15">
        <v>105</v>
      </c>
      <c r="AC19" s="15">
        <v>111</v>
      </c>
      <c r="AD19" s="15">
        <v>128</v>
      </c>
      <c r="AE19" s="15">
        <v>149</v>
      </c>
      <c r="AF19" s="15">
        <v>135</v>
      </c>
      <c r="AG19" s="15">
        <v>143</v>
      </c>
      <c r="AH19" s="15">
        <v>150</v>
      </c>
      <c r="AI19" s="15">
        <v>151</v>
      </c>
      <c r="AJ19" s="15">
        <v>162</v>
      </c>
      <c r="AK19" s="15">
        <v>152</v>
      </c>
      <c r="AL19" s="15">
        <v>146</v>
      </c>
      <c r="AM19" s="15">
        <v>133</v>
      </c>
      <c r="AN19" s="15">
        <v>112</v>
      </c>
      <c r="AO19" s="15">
        <v>114</v>
      </c>
      <c r="AP19" s="15">
        <v>98</v>
      </c>
      <c r="AQ19" s="15">
        <v>108</v>
      </c>
      <c r="AR19" s="15">
        <v>97</v>
      </c>
      <c r="AS19" s="15">
        <v>98</v>
      </c>
      <c r="AT19" s="15">
        <v>103</v>
      </c>
      <c r="AU19" s="15">
        <v>113</v>
      </c>
      <c r="AV19" s="15">
        <v>120</v>
      </c>
      <c r="AW19" s="15">
        <v>119</v>
      </c>
      <c r="AX19" s="15">
        <v>115</v>
      </c>
      <c r="AY19" s="15">
        <v>106</v>
      </c>
      <c r="AZ19" s="15">
        <v>113</v>
      </c>
      <c r="BA19" s="15">
        <v>114</v>
      </c>
      <c r="BB19" s="15">
        <v>122</v>
      </c>
      <c r="BC19" s="15">
        <v>126</v>
      </c>
      <c r="BD19" s="15">
        <v>115</v>
      </c>
      <c r="BE19" s="15">
        <v>119</v>
      </c>
      <c r="BF19" s="15">
        <v>126</v>
      </c>
      <c r="BG19" s="15">
        <v>118</v>
      </c>
      <c r="BH19" s="15">
        <v>109</v>
      </c>
      <c r="BI19" s="15">
        <v>111</v>
      </c>
      <c r="BJ19" s="15">
        <v>91</v>
      </c>
      <c r="BK19" s="15">
        <v>106</v>
      </c>
      <c r="BL19" s="15">
        <v>88</v>
      </c>
      <c r="BM19" s="15">
        <v>101</v>
      </c>
      <c r="BN19" s="15">
        <v>79</v>
      </c>
      <c r="BO19" s="15">
        <v>86</v>
      </c>
      <c r="BP19" s="15">
        <v>92</v>
      </c>
      <c r="BQ19" s="15">
        <v>84</v>
      </c>
      <c r="BR19" s="15">
        <v>78</v>
      </c>
      <c r="BS19" s="15">
        <v>71</v>
      </c>
      <c r="BT19" s="15">
        <v>80</v>
      </c>
      <c r="BU19" s="15">
        <v>54</v>
      </c>
      <c r="BV19" s="15">
        <v>65</v>
      </c>
      <c r="BW19" s="15">
        <v>71</v>
      </c>
      <c r="BX19" s="15">
        <v>48</v>
      </c>
      <c r="BY19" s="15">
        <v>53</v>
      </c>
      <c r="BZ19" s="15">
        <v>50</v>
      </c>
      <c r="CA19" s="15">
        <v>50</v>
      </c>
      <c r="CB19" s="15">
        <v>53</v>
      </c>
      <c r="CC19" s="15">
        <v>52</v>
      </c>
      <c r="CD19" s="15">
        <v>296</v>
      </c>
      <c r="CE19" s="15">
        <v>8459</v>
      </c>
    </row>
    <row r="20" spans="1:83" x14ac:dyDescent="0.25">
      <c r="A20" s="13" t="s">
        <v>7</v>
      </c>
      <c r="B20" s="15">
        <v>110</v>
      </c>
      <c r="C20" s="15">
        <v>107</v>
      </c>
      <c r="D20" s="15">
        <v>93</v>
      </c>
      <c r="E20" s="15">
        <v>80</v>
      </c>
      <c r="F20" s="15">
        <v>85</v>
      </c>
      <c r="G20" s="15">
        <v>94</v>
      </c>
      <c r="H20" s="15">
        <v>74</v>
      </c>
      <c r="I20" s="15">
        <v>84</v>
      </c>
      <c r="J20" s="15">
        <v>87</v>
      </c>
      <c r="K20" s="15">
        <v>87</v>
      </c>
      <c r="L20" s="15">
        <v>107</v>
      </c>
      <c r="M20" s="15">
        <v>112</v>
      </c>
      <c r="N20" s="15">
        <v>121</v>
      </c>
      <c r="O20" s="15">
        <v>103</v>
      </c>
      <c r="P20" s="15">
        <v>101</v>
      </c>
      <c r="Q20" s="15">
        <v>92</v>
      </c>
      <c r="R20" s="15">
        <v>81</v>
      </c>
      <c r="S20" s="15">
        <v>94</v>
      </c>
      <c r="T20" s="15">
        <v>58</v>
      </c>
      <c r="U20" s="15">
        <v>53</v>
      </c>
      <c r="V20" s="15">
        <v>60</v>
      </c>
      <c r="W20" s="15">
        <v>64</v>
      </c>
      <c r="X20" s="15">
        <v>65</v>
      </c>
      <c r="Y20" s="15">
        <v>76</v>
      </c>
      <c r="Z20" s="15">
        <v>88</v>
      </c>
      <c r="AA20" s="15">
        <v>88</v>
      </c>
      <c r="AB20" s="15">
        <v>92</v>
      </c>
      <c r="AC20" s="15">
        <v>92</v>
      </c>
      <c r="AD20" s="15">
        <v>107</v>
      </c>
      <c r="AE20" s="15">
        <v>112</v>
      </c>
      <c r="AF20" s="15">
        <v>106</v>
      </c>
      <c r="AG20" s="15">
        <v>107</v>
      </c>
      <c r="AH20" s="15">
        <v>89</v>
      </c>
      <c r="AI20" s="15">
        <v>133</v>
      </c>
      <c r="AJ20" s="15">
        <v>126</v>
      </c>
      <c r="AK20" s="15">
        <v>130</v>
      </c>
      <c r="AL20" s="15">
        <v>119</v>
      </c>
      <c r="AM20" s="15">
        <v>119</v>
      </c>
      <c r="AN20" s="15">
        <v>105</v>
      </c>
      <c r="AO20" s="15">
        <v>124</v>
      </c>
      <c r="AP20" s="15">
        <v>108</v>
      </c>
      <c r="AQ20" s="15">
        <v>115</v>
      </c>
      <c r="AR20" s="15">
        <v>121</v>
      </c>
      <c r="AS20" s="15">
        <v>97</v>
      </c>
      <c r="AT20" s="15">
        <v>101</v>
      </c>
      <c r="AU20" s="15">
        <v>88</v>
      </c>
      <c r="AV20" s="15">
        <v>90</v>
      </c>
      <c r="AW20" s="15">
        <v>86</v>
      </c>
      <c r="AX20" s="15">
        <v>118</v>
      </c>
      <c r="AY20" s="15">
        <v>88</v>
      </c>
      <c r="AZ20" s="15">
        <v>99</v>
      </c>
      <c r="BA20" s="15">
        <v>98</v>
      </c>
      <c r="BB20" s="15">
        <v>120</v>
      </c>
      <c r="BC20" s="15">
        <v>109</v>
      </c>
      <c r="BD20" s="15">
        <v>110</v>
      </c>
      <c r="BE20" s="15">
        <v>107</v>
      </c>
      <c r="BF20" s="15">
        <v>126</v>
      </c>
      <c r="BG20" s="15">
        <v>117</v>
      </c>
      <c r="BH20" s="15">
        <v>121</v>
      </c>
      <c r="BI20" s="15">
        <v>128</v>
      </c>
      <c r="BJ20" s="15">
        <v>110</v>
      </c>
      <c r="BK20" s="15">
        <v>95</v>
      </c>
      <c r="BL20" s="15">
        <v>92</v>
      </c>
      <c r="BM20" s="15">
        <v>88</v>
      </c>
      <c r="BN20" s="15">
        <v>70</v>
      </c>
      <c r="BO20" s="15">
        <v>80</v>
      </c>
      <c r="BP20" s="15">
        <v>75</v>
      </c>
      <c r="BQ20" s="15">
        <v>68</v>
      </c>
      <c r="BR20" s="15">
        <v>83</v>
      </c>
      <c r="BS20" s="15">
        <v>73</v>
      </c>
      <c r="BT20" s="15">
        <v>83</v>
      </c>
      <c r="BU20" s="15">
        <v>91</v>
      </c>
      <c r="BV20" s="15">
        <v>80</v>
      </c>
      <c r="BW20" s="15">
        <v>82</v>
      </c>
      <c r="BX20" s="15">
        <v>71</v>
      </c>
      <c r="BY20" s="15">
        <v>74</v>
      </c>
      <c r="BZ20" s="15">
        <v>70</v>
      </c>
      <c r="CA20" s="15">
        <v>68</v>
      </c>
      <c r="CB20" s="15">
        <v>64</v>
      </c>
      <c r="CC20" s="15">
        <v>56</v>
      </c>
      <c r="CD20" s="15">
        <v>428</v>
      </c>
      <c r="CE20" s="15">
        <v>7973</v>
      </c>
    </row>
    <row r="21" spans="1:83" x14ac:dyDescent="0.25">
      <c r="A21" s="10" t="s">
        <v>10</v>
      </c>
      <c r="B21" s="12">
        <v>291</v>
      </c>
      <c r="C21" s="12">
        <v>250</v>
      </c>
      <c r="D21" s="12">
        <v>229</v>
      </c>
      <c r="E21" s="12">
        <v>240</v>
      </c>
      <c r="F21" s="12">
        <v>248</v>
      </c>
      <c r="G21" s="12">
        <v>210</v>
      </c>
      <c r="H21" s="12">
        <v>232</v>
      </c>
      <c r="I21" s="12">
        <v>198</v>
      </c>
      <c r="J21" s="12">
        <v>209</v>
      </c>
      <c r="K21" s="12">
        <v>203</v>
      </c>
      <c r="L21" s="12">
        <v>232</v>
      </c>
      <c r="M21" s="12">
        <v>235</v>
      </c>
      <c r="N21" s="12">
        <v>260</v>
      </c>
      <c r="O21" s="12">
        <v>265</v>
      </c>
      <c r="P21" s="12">
        <v>218</v>
      </c>
      <c r="Q21" s="12">
        <v>215</v>
      </c>
      <c r="R21" s="12">
        <v>181</v>
      </c>
      <c r="S21" s="12">
        <v>156</v>
      </c>
      <c r="T21" s="12">
        <v>100</v>
      </c>
      <c r="U21" s="12">
        <v>57</v>
      </c>
      <c r="V21" s="12">
        <v>45</v>
      </c>
      <c r="W21" s="12">
        <v>32</v>
      </c>
      <c r="X21" s="12">
        <v>84</v>
      </c>
      <c r="Y21" s="12">
        <v>105</v>
      </c>
      <c r="Z21" s="12">
        <v>86</v>
      </c>
      <c r="AA21" s="12">
        <v>118</v>
      </c>
      <c r="AB21" s="12">
        <v>128</v>
      </c>
      <c r="AC21" s="12">
        <v>163</v>
      </c>
      <c r="AD21" s="12">
        <v>166</v>
      </c>
      <c r="AE21" s="12">
        <v>184</v>
      </c>
      <c r="AF21" s="12">
        <v>214</v>
      </c>
      <c r="AG21" s="12">
        <v>246</v>
      </c>
      <c r="AH21" s="12">
        <v>251</v>
      </c>
      <c r="AI21" s="12">
        <v>259</v>
      </c>
      <c r="AJ21" s="12">
        <v>241</v>
      </c>
      <c r="AK21" s="12">
        <v>224</v>
      </c>
      <c r="AL21" s="12">
        <v>248</v>
      </c>
      <c r="AM21" s="12">
        <v>239</v>
      </c>
      <c r="AN21" s="12">
        <v>234</v>
      </c>
      <c r="AO21" s="12">
        <v>244</v>
      </c>
      <c r="AP21" s="12">
        <v>242</v>
      </c>
      <c r="AQ21" s="12">
        <v>219</v>
      </c>
      <c r="AR21" s="12">
        <v>202</v>
      </c>
      <c r="AS21" s="12">
        <v>207</v>
      </c>
      <c r="AT21" s="12">
        <v>242</v>
      </c>
      <c r="AU21" s="12">
        <v>251</v>
      </c>
      <c r="AV21" s="12">
        <v>219</v>
      </c>
      <c r="AW21" s="12">
        <v>215</v>
      </c>
      <c r="AX21" s="12">
        <v>219</v>
      </c>
      <c r="AY21" s="12">
        <v>190</v>
      </c>
      <c r="AZ21" s="12">
        <v>194</v>
      </c>
      <c r="BA21" s="12">
        <v>190</v>
      </c>
      <c r="BB21" s="12">
        <v>200</v>
      </c>
      <c r="BC21" s="12">
        <v>171</v>
      </c>
      <c r="BD21" s="12">
        <v>168</v>
      </c>
      <c r="BE21" s="12">
        <v>141</v>
      </c>
      <c r="BF21" s="12">
        <v>166</v>
      </c>
      <c r="BG21" s="12">
        <v>137</v>
      </c>
      <c r="BH21" s="12">
        <v>141</v>
      </c>
      <c r="BI21" s="12">
        <v>163</v>
      </c>
      <c r="BJ21" s="12">
        <v>171</v>
      </c>
      <c r="BK21" s="12">
        <v>156</v>
      </c>
      <c r="BL21" s="12">
        <v>181</v>
      </c>
      <c r="BM21" s="12">
        <v>147</v>
      </c>
      <c r="BN21" s="12">
        <v>95</v>
      </c>
      <c r="BO21" s="12">
        <v>160</v>
      </c>
      <c r="BP21" s="12">
        <v>162</v>
      </c>
      <c r="BQ21" s="12">
        <v>143</v>
      </c>
      <c r="BR21" s="12">
        <v>143</v>
      </c>
      <c r="BS21" s="12">
        <v>126</v>
      </c>
      <c r="BT21" s="12">
        <v>111</v>
      </c>
      <c r="BU21" s="12">
        <v>140</v>
      </c>
      <c r="BV21" s="12">
        <v>146</v>
      </c>
      <c r="BW21" s="12">
        <v>143</v>
      </c>
      <c r="BX21" s="12">
        <v>132</v>
      </c>
      <c r="BY21" s="12">
        <v>89</v>
      </c>
      <c r="BZ21" s="12">
        <v>102</v>
      </c>
      <c r="CA21" s="12">
        <v>97</v>
      </c>
      <c r="CB21" s="12">
        <v>108</v>
      </c>
      <c r="CC21" s="12">
        <v>79</v>
      </c>
      <c r="CD21" s="12">
        <v>650</v>
      </c>
      <c r="CE21" s="12">
        <v>14898</v>
      </c>
    </row>
    <row r="22" spans="1:83" x14ac:dyDescent="0.25">
      <c r="A22" s="13" t="s">
        <v>6</v>
      </c>
      <c r="B22" s="15">
        <v>145</v>
      </c>
      <c r="C22" s="15">
        <v>122</v>
      </c>
      <c r="D22" s="15">
        <v>116</v>
      </c>
      <c r="E22" s="15">
        <v>122</v>
      </c>
      <c r="F22" s="15">
        <v>128</v>
      </c>
      <c r="G22" s="15">
        <v>106</v>
      </c>
      <c r="H22" s="15">
        <v>115</v>
      </c>
      <c r="I22" s="15">
        <v>104</v>
      </c>
      <c r="J22" s="15">
        <v>103</v>
      </c>
      <c r="K22" s="15">
        <v>94</v>
      </c>
      <c r="L22" s="15">
        <v>115</v>
      </c>
      <c r="M22" s="15">
        <v>103</v>
      </c>
      <c r="N22" s="15">
        <v>137</v>
      </c>
      <c r="O22" s="15">
        <v>137</v>
      </c>
      <c r="P22" s="15">
        <v>119</v>
      </c>
      <c r="Q22" s="15">
        <v>111</v>
      </c>
      <c r="R22" s="15">
        <v>86</v>
      </c>
      <c r="S22" s="15">
        <v>86</v>
      </c>
      <c r="T22" s="15">
        <v>48</v>
      </c>
      <c r="U22" s="15">
        <v>35</v>
      </c>
      <c r="V22" s="15">
        <v>23</v>
      </c>
      <c r="W22" s="15">
        <v>2</v>
      </c>
      <c r="X22" s="15">
        <v>40</v>
      </c>
      <c r="Y22" s="15">
        <v>51</v>
      </c>
      <c r="Z22" s="15">
        <v>49</v>
      </c>
      <c r="AA22" s="15">
        <v>41</v>
      </c>
      <c r="AB22" s="15">
        <v>67</v>
      </c>
      <c r="AC22" s="15">
        <v>75</v>
      </c>
      <c r="AD22" s="15">
        <v>76</v>
      </c>
      <c r="AE22" s="15">
        <v>91</v>
      </c>
      <c r="AF22" s="15">
        <v>106</v>
      </c>
      <c r="AG22" s="15">
        <v>125</v>
      </c>
      <c r="AH22" s="15">
        <v>116</v>
      </c>
      <c r="AI22" s="15">
        <v>149</v>
      </c>
      <c r="AJ22" s="15">
        <v>117</v>
      </c>
      <c r="AK22" s="15">
        <v>118</v>
      </c>
      <c r="AL22" s="15">
        <v>138</v>
      </c>
      <c r="AM22" s="15">
        <v>114</v>
      </c>
      <c r="AN22" s="15">
        <v>116</v>
      </c>
      <c r="AO22" s="15">
        <v>127</v>
      </c>
      <c r="AP22" s="15">
        <v>115</v>
      </c>
      <c r="AQ22" s="15">
        <v>101</v>
      </c>
      <c r="AR22" s="15">
        <v>104</v>
      </c>
      <c r="AS22" s="15">
        <v>93</v>
      </c>
      <c r="AT22" s="15">
        <v>138</v>
      </c>
      <c r="AU22" s="15">
        <v>146</v>
      </c>
      <c r="AV22" s="15">
        <v>122</v>
      </c>
      <c r="AW22" s="15">
        <v>124</v>
      </c>
      <c r="AX22" s="15">
        <v>126</v>
      </c>
      <c r="AY22" s="15">
        <v>105</v>
      </c>
      <c r="AZ22" s="15">
        <v>110</v>
      </c>
      <c r="BA22" s="15">
        <v>112</v>
      </c>
      <c r="BB22" s="15">
        <v>103</v>
      </c>
      <c r="BC22" s="15">
        <v>95</v>
      </c>
      <c r="BD22" s="15">
        <v>92</v>
      </c>
      <c r="BE22" s="15">
        <v>57</v>
      </c>
      <c r="BF22" s="15">
        <v>100</v>
      </c>
      <c r="BG22" s="15">
        <v>85</v>
      </c>
      <c r="BH22" s="15">
        <v>96</v>
      </c>
      <c r="BI22" s="15">
        <v>89</v>
      </c>
      <c r="BJ22" s="15">
        <v>96</v>
      </c>
      <c r="BK22" s="15">
        <v>86</v>
      </c>
      <c r="BL22" s="15">
        <v>83</v>
      </c>
      <c r="BM22" s="15">
        <v>67</v>
      </c>
      <c r="BN22" s="15">
        <v>41</v>
      </c>
      <c r="BO22" s="15">
        <v>79</v>
      </c>
      <c r="BP22" s="15">
        <v>70</v>
      </c>
      <c r="BQ22" s="15">
        <v>55</v>
      </c>
      <c r="BR22" s="15">
        <v>54</v>
      </c>
      <c r="BS22" s="15">
        <v>63</v>
      </c>
      <c r="BT22" s="15">
        <v>49</v>
      </c>
      <c r="BU22" s="15">
        <v>60</v>
      </c>
      <c r="BV22" s="15">
        <v>64</v>
      </c>
      <c r="BW22" s="15">
        <v>60</v>
      </c>
      <c r="BX22" s="15">
        <v>51</v>
      </c>
      <c r="BY22" s="15">
        <v>26</v>
      </c>
      <c r="BZ22" s="15">
        <v>53</v>
      </c>
      <c r="CA22" s="15">
        <v>40</v>
      </c>
      <c r="CB22" s="15">
        <v>43</v>
      </c>
      <c r="CC22" s="15">
        <v>31</v>
      </c>
      <c r="CD22" s="15">
        <v>247</v>
      </c>
      <c r="CE22" s="15">
        <v>7404</v>
      </c>
    </row>
    <row r="23" spans="1:83" x14ac:dyDescent="0.25">
      <c r="A23" s="13" t="s">
        <v>7</v>
      </c>
      <c r="B23" s="15">
        <v>146</v>
      </c>
      <c r="C23" s="15">
        <v>128</v>
      </c>
      <c r="D23" s="15">
        <v>113</v>
      </c>
      <c r="E23" s="15">
        <v>118</v>
      </c>
      <c r="F23" s="15">
        <v>120</v>
      </c>
      <c r="G23" s="15">
        <v>104</v>
      </c>
      <c r="H23" s="15">
        <v>117</v>
      </c>
      <c r="I23" s="15">
        <v>94</v>
      </c>
      <c r="J23" s="15">
        <v>106</v>
      </c>
      <c r="K23" s="15">
        <v>109</v>
      </c>
      <c r="L23" s="15">
        <v>117</v>
      </c>
      <c r="M23" s="15">
        <v>132</v>
      </c>
      <c r="N23" s="15">
        <v>123</v>
      </c>
      <c r="O23" s="15">
        <v>128</v>
      </c>
      <c r="P23" s="15">
        <v>99</v>
      </c>
      <c r="Q23" s="15">
        <v>104</v>
      </c>
      <c r="R23" s="15">
        <v>95</v>
      </c>
      <c r="S23" s="15">
        <v>70</v>
      </c>
      <c r="T23" s="15">
        <v>52</v>
      </c>
      <c r="U23" s="15">
        <v>22</v>
      </c>
      <c r="V23" s="15">
        <v>22</v>
      </c>
      <c r="W23" s="15">
        <v>30</v>
      </c>
      <c r="X23" s="15">
        <v>44</v>
      </c>
      <c r="Y23" s="15">
        <v>54</v>
      </c>
      <c r="Z23" s="15">
        <v>37</v>
      </c>
      <c r="AA23" s="15">
        <v>77</v>
      </c>
      <c r="AB23" s="15">
        <v>61</v>
      </c>
      <c r="AC23" s="15">
        <v>88</v>
      </c>
      <c r="AD23" s="15">
        <v>90</v>
      </c>
      <c r="AE23" s="15">
        <v>93</v>
      </c>
      <c r="AF23" s="15">
        <v>108</v>
      </c>
      <c r="AG23" s="15">
        <v>121</v>
      </c>
      <c r="AH23" s="15">
        <v>135</v>
      </c>
      <c r="AI23" s="15">
        <v>110</v>
      </c>
      <c r="AJ23" s="15">
        <v>124</v>
      </c>
      <c r="AK23" s="15">
        <v>106</v>
      </c>
      <c r="AL23" s="15">
        <v>110</v>
      </c>
      <c r="AM23" s="15">
        <v>125</v>
      </c>
      <c r="AN23" s="15">
        <v>118</v>
      </c>
      <c r="AO23" s="15">
        <v>117</v>
      </c>
      <c r="AP23" s="15">
        <v>127</v>
      </c>
      <c r="AQ23" s="15">
        <v>119</v>
      </c>
      <c r="AR23" s="15">
        <v>98</v>
      </c>
      <c r="AS23" s="15">
        <v>114</v>
      </c>
      <c r="AT23" s="15">
        <v>104</v>
      </c>
      <c r="AU23" s="15">
        <v>105</v>
      </c>
      <c r="AV23" s="15">
        <v>97</v>
      </c>
      <c r="AW23" s="15">
        <v>91</v>
      </c>
      <c r="AX23" s="15">
        <v>93</v>
      </c>
      <c r="AY23" s="15">
        <v>85</v>
      </c>
      <c r="AZ23" s="15">
        <v>84</v>
      </c>
      <c r="BA23" s="15">
        <v>78</v>
      </c>
      <c r="BB23" s="15">
        <v>97</v>
      </c>
      <c r="BC23" s="15">
        <v>76</v>
      </c>
      <c r="BD23" s="15">
        <v>76</v>
      </c>
      <c r="BE23" s="15">
        <v>84</v>
      </c>
      <c r="BF23" s="15">
        <v>66</v>
      </c>
      <c r="BG23" s="15">
        <v>52</v>
      </c>
      <c r="BH23" s="15">
        <v>45</v>
      </c>
      <c r="BI23" s="15">
        <v>74</v>
      </c>
      <c r="BJ23" s="15">
        <v>75</v>
      </c>
      <c r="BK23" s="15">
        <v>70</v>
      </c>
      <c r="BL23" s="15">
        <v>98</v>
      </c>
      <c r="BM23" s="15">
        <v>80</v>
      </c>
      <c r="BN23" s="15">
        <v>54</v>
      </c>
      <c r="BO23" s="15">
        <v>81</v>
      </c>
      <c r="BP23" s="15">
        <v>92</v>
      </c>
      <c r="BQ23" s="15">
        <v>88</v>
      </c>
      <c r="BR23" s="15">
        <v>89</v>
      </c>
      <c r="BS23" s="15">
        <v>63</v>
      </c>
      <c r="BT23" s="15">
        <v>62</v>
      </c>
      <c r="BU23" s="15">
        <v>80</v>
      </c>
      <c r="BV23" s="15">
        <v>82</v>
      </c>
      <c r="BW23" s="15">
        <v>83</v>
      </c>
      <c r="BX23" s="15">
        <v>81</v>
      </c>
      <c r="BY23" s="15">
        <v>63</v>
      </c>
      <c r="BZ23" s="15">
        <v>49</v>
      </c>
      <c r="CA23" s="15">
        <v>57</v>
      </c>
      <c r="CB23" s="15">
        <v>65</v>
      </c>
      <c r="CC23" s="15">
        <v>48</v>
      </c>
      <c r="CD23" s="15">
        <v>403</v>
      </c>
      <c r="CE23" s="15">
        <v>7495</v>
      </c>
    </row>
    <row r="24" spans="1:83" x14ac:dyDescent="0.25">
      <c r="A24" s="10" t="s">
        <v>11</v>
      </c>
      <c r="B24" s="12">
        <v>254</v>
      </c>
      <c r="C24" s="12">
        <v>242</v>
      </c>
      <c r="D24" s="12">
        <v>224</v>
      </c>
      <c r="E24" s="12">
        <v>247</v>
      </c>
      <c r="F24" s="12">
        <v>248</v>
      </c>
      <c r="G24" s="12">
        <v>224</v>
      </c>
      <c r="H24" s="12">
        <v>238</v>
      </c>
      <c r="I24" s="12">
        <v>235</v>
      </c>
      <c r="J24" s="12">
        <v>232</v>
      </c>
      <c r="K24" s="12">
        <v>233</v>
      </c>
      <c r="L24" s="12">
        <v>208</v>
      </c>
      <c r="M24" s="12">
        <v>229</v>
      </c>
      <c r="N24" s="12">
        <v>209</v>
      </c>
      <c r="O24" s="12">
        <v>220</v>
      </c>
      <c r="P24" s="12">
        <v>212</v>
      </c>
      <c r="Q24" s="12">
        <v>200</v>
      </c>
      <c r="R24" s="12">
        <v>201</v>
      </c>
      <c r="S24" s="12">
        <v>195</v>
      </c>
      <c r="T24" s="12">
        <v>164</v>
      </c>
      <c r="U24" s="12">
        <v>116</v>
      </c>
      <c r="V24" s="12">
        <v>118</v>
      </c>
      <c r="W24" s="12">
        <v>109</v>
      </c>
      <c r="X24" s="12">
        <v>108</v>
      </c>
      <c r="Y24" s="12">
        <v>119</v>
      </c>
      <c r="Z24" s="12">
        <v>127</v>
      </c>
      <c r="AA24" s="12">
        <v>107</v>
      </c>
      <c r="AB24" s="12">
        <v>158</v>
      </c>
      <c r="AC24" s="12">
        <v>73</v>
      </c>
      <c r="AD24" s="12">
        <v>76</v>
      </c>
      <c r="AE24" s="12">
        <v>109</v>
      </c>
      <c r="AF24" s="12">
        <v>154</v>
      </c>
      <c r="AG24" s="12">
        <v>164</v>
      </c>
      <c r="AH24" s="12">
        <v>187</v>
      </c>
      <c r="AI24" s="12">
        <v>186</v>
      </c>
      <c r="AJ24" s="12">
        <v>195</v>
      </c>
      <c r="AK24" s="12">
        <v>201</v>
      </c>
      <c r="AL24" s="12">
        <v>236</v>
      </c>
      <c r="AM24" s="12">
        <v>165</v>
      </c>
      <c r="AN24" s="12">
        <v>209</v>
      </c>
      <c r="AO24" s="12">
        <v>186</v>
      </c>
      <c r="AP24" s="12">
        <v>193</v>
      </c>
      <c r="AQ24" s="12">
        <v>184</v>
      </c>
      <c r="AR24" s="12">
        <v>183</v>
      </c>
      <c r="AS24" s="12">
        <v>173</v>
      </c>
      <c r="AT24" s="12">
        <v>165</v>
      </c>
      <c r="AU24" s="12">
        <v>175</v>
      </c>
      <c r="AV24" s="12">
        <v>213</v>
      </c>
      <c r="AW24" s="12">
        <v>203</v>
      </c>
      <c r="AX24" s="12">
        <v>194</v>
      </c>
      <c r="AY24" s="12">
        <v>191</v>
      </c>
      <c r="AZ24" s="12">
        <v>174</v>
      </c>
      <c r="BA24" s="12">
        <v>189</v>
      </c>
      <c r="BB24" s="12">
        <v>192</v>
      </c>
      <c r="BC24" s="12">
        <v>167</v>
      </c>
      <c r="BD24" s="12">
        <v>174</v>
      </c>
      <c r="BE24" s="12">
        <v>172</v>
      </c>
      <c r="BF24" s="12">
        <v>160</v>
      </c>
      <c r="BG24" s="12">
        <v>154</v>
      </c>
      <c r="BH24" s="12">
        <v>132</v>
      </c>
      <c r="BI24" s="12">
        <v>151</v>
      </c>
      <c r="BJ24" s="12">
        <v>146</v>
      </c>
      <c r="BK24" s="12">
        <v>152</v>
      </c>
      <c r="BL24" s="12">
        <v>148</v>
      </c>
      <c r="BM24" s="12">
        <v>146</v>
      </c>
      <c r="BN24" s="12">
        <v>82</v>
      </c>
      <c r="BO24" s="12">
        <v>97</v>
      </c>
      <c r="BP24" s="12">
        <v>87</v>
      </c>
      <c r="BQ24" s="12">
        <v>133</v>
      </c>
      <c r="BR24" s="12">
        <v>151</v>
      </c>
      <c r="BS24" s="12">
        <v>134</v>
      </c>
      <c r="BT24" s="12">
        <v>134</v>
      </c>
      <c r="BU24" s="12">
        <v>137</v>
      </c>
      <c r="BV24" s="12">
        <v>140</v>
      </c>
      <c r="BW24" s="12">
        <v>132</v>
      </c>
      <c r="BX24" s="12">
        <v>121</v>
      </c>
      <c r="BY24" s="12">
        <v>111</v>
      </c>
      <c r="BZ24" s="12">
        <v>107</v>
      </c>
      <c r="CA24" s="12">
        <v>115</v>
      </c>
      <c r="CB24" s="12">
        <v>109</v>
      </c>
      <c r="CC24" s="12">
        <v>106</v>
      </c>
      <c r="CD24" s="12">
        <v>731</v>
      </c>
      <c r="CE24" s="12">
        <v>14076</v>
      </c>
    </row>
    <row r="25" spans="1:83" x14ac:dyDescent="0.25">
      <c r="A25" s="13" t="s">
        <v>6</v>
      </c>
      <c r="B25" s="15">
        <v>119</v>
      </c>
      <c r="C25" s="15">
        <v>110</v>
      </c>
      <c r="D25" s="15">
        <v>108</v>
      </c>
      <c r="E25" s="15">
        <v>122</v>
      </c>
      <c r="F25" s="15">
        <v>122</v>
      </c>
      <c r="G25" s="15">
        <v>120</v>
      </c>
      <c r="H25" s="15">
        <v>113</v>
      </c>
      <c r="I25" s="15">
        <v>116</v>
      </c>
      <c r="J25" s="15">
        <v>115</v>
      </c>
      <c r="K25" s="15">
        <v>112</v>
      </c>
      <c r="L25" s="15">
        <v>86</v>
      </c>
      <c r="M25" s="15">
        <v>105</v>
      </c>
      <c r="N25" s="15">
        <v>104</v>
      </c>
      <c r="O25" s="15">
        <v>98</v>
      </c>
      <c r="P25" s="15">
        <v>104</v>
      </c>
      <c r="Q25" s="15">
        <v>89</v>
      </c>
      <c r="R25" s="15">
        <v>104</v>
      </c>
      <c r="S25" s="15">
        <v>97</v>
      </c>
      <c r="T25" s="15">
        <v>71</v>
      </c>
      <c r="U25" s="15">
        <v>61</v>
      </c>
      <c r="V25" s="15">
        <v>68</v>
      </c>
      <c r="W25" s="15">
        <v>51</v>
      </c>
      <c r="X25" s="15">
        <v>63</v>
      </c>
      <c r="Y25" s="15">
        <v>66</v>
      </c>
      <c r="Z25" s="15">
        <v>60</v>
      </c>
      <c r="AA25" s="15">
        <v>56</v>
      </c>
      <c r="AB25" s="15">
        <v>81</v>
      </c>
      <c r="AC25" s="15">
        <v>38</v>
      </c>
      <c r="AD25" s="15">
        <v>51</v>
      </c>
      <c r="AE25" s="15">
        <v>47</v>
      </c>
      <c r="AF25" s="15">
        <v>86</v>
      </c>
      <c r="AG25" s="15">
        <v>77</v>
      </c>
      <c r="AH25" s="15">
        <v>105</v>
      </c>
      <c r="AI25" s="15">
        <v>107</v>
      </c>
      <c r="AJ25" s="15">
        <v>112</v>
      </c>
      <c r="AK25" s="15">
        <v>94</v>
      </c>
      <c r="AL25" s="15">
        <v>121</v>
      </c>
      <c r="AM25" s="15">
        <v>97</v>
      </c>
      <c r="AN25" s="15">
        <v>94</v>
      </c>
      <c r="AO25" s="15">
        <v>87</v>
      </c>
      <c r="AP25" s="15">
        <v>92</v>
      </c>
      <c r="AQ25" s="15">
        <v>94</v>
      </c>
      <c r="AR25" s="15">
        <v>97</v>
      </c>
      <c r="AS25" s="15">
        <v>101</v>
      </c>
      <c r="AT25" s="15">
        <v>88</v>
      </c>
      <c r="AU25" s="15">
        <v>108</v>
      </c>
      <c r="AV25" s="15">
        <v>98</v>
      </c>
      <c r="AW25" s="15">
        <v>104</v>
      </c>
      <c r="AX25" s="15">
        <v>98</v>
      </c>
      <c r="AY25" s="15">
        <v>99</v>
      </c>
      <c r="AZ25" s="15">
        <v>87</v>
      </c>
      <c r="BA25" s="15">
        <v>105</v>
      </c>
      <c r="BB25" s="15">
        <v>87</v>
      </c>
      <c r="BC25" s="15">
        <v>104</v>
      </c>
      <c r="BD25" s="15">
        <v>93</v>
      </c>
      <c r="BE25" s="15">
        <v>81</v>
      </c>
      <c r="BF25" s="15">
        <v>87</v>
      </c>
      <c r="BG25" s="15">
        <v>82</v>
      </c>
      <c r="BH25" s="15">
        <v>68</v>
      </c>
      <c r="BI25" s="15">
        <v>83</v>
      </c>
      <c r="BJ25" s="15">
        <v>71</v>
      </c>
      <c r="BK25" s="15">
        <v>79</v>
      </c>
      <c r="BL25" s="15">
        <v>80</v>
      </c>
      <c r="BM25" s="15">
        <v>54</v>
      </c>
      <c r="BN25" s="15">
        <v>44</v>
      </c>
      <c r="BO25" s="15">
        <v>39</v>
      </c>
      <c r="BP25" s="15">
        <v>32</v>
      </c>
      <c r="BQ25" s="15">
        <v>60</v>
      </c>
      <c r="BR25" s="15">
        <v>66</v>
      </c>
      <c r="BS25" s="15">
        <v>68</v>
      </c>
      <c r="BT25" s="15">
        <v>75</v>
      </c>
      <c r="BU25" s="15">
        <v>53</v>
      </c>
      <c r="BV25" s="15">
        <v>60</v>
      </c>
      <c r="BW25" s="15">
        <v>51</v>
      </c>
      <c r="BX25" s="15">
        <v>44</v>
      </c>
      <c r="BY25" s="15">
        <v>41</v>
      </c>
      <c r="BZ25" s="15">
        <v>38</v>
      </c>
      <c r="CA25" s="15">
        <v>45</v>
      </c>
      <c r="CB25" s="15">
        <v>52</v>
      </c>
      <c r="CC25" s="15">
        <v>42</v>
      </c>
      <c r="CD25" s="15">
        <v>326</v>
      </c>
      <c r="CE25" s="15">
        <v>6913</v>
      </c>
    </row>
    <row r="26" spans="1:83" x14ac:dyDescent="0.25">
      <c r="A26" s="13" t="s">
        <v>7</v>
      </c>
      <c r="B26" s="15">
        <v>135</v>
      </c>
      <c r="C26" s="15">
        <v>132</v>
      </c>
      <c r="D26" s="15">
        <v>116</v>
      </c>
      <c r="E26" s="15">
        <v>125</v>
      </c>
      <c r="F26" s="15">
        <v>126</v>
      </c>
      <c r="G26" s="15">
        <v>104</v>
      </c>
      <c r="H26" s="15">
        <v>125</v>
      </c>
      <c r="I26" s="15">
        <v>119</v>
      </c>
      <c r="J26" s="15">
        <v>117</v>
      </c>
      <c r="K26" s="15">
        <v>121</v>
      </c>
      <c r="L26" s="15">
        <v>122</v>
      </c>
      <c r="M26" s="15">
        <v>124</v>
      </c>
      <c r="N26" s="15">
        <v>105</v>
      </c>
      <c r="O26" s="15">
        <v>122</v>
      </c>
      <c r="P26" s="15">
        <v>108</v>
      </c>
      <c r="Q26" s="15">
        <v>111</v>
      </c>
      <c r="R26" s="15">
        <v>97</v>
      </c>
      <c r="S26" s="15">
        <v>98</v>
      </c>
      <c r="T26" s="15">
        <v>93</v>
      </c>
      <c r="U26" s="15">
        <v>55</v>
      </c>
      <c r="V26" s="15">
        <v>50</v>
      </c>
      <c r="W26" s="15">
        <v>58</v>
      </c>
      <c r="X26" s="15">
        <v>45</v>
      </c>
      <c r="Y26" s="15">
        <v>53</v>
      </c>
      <c r="Z26" s="15">
        <v>67</v>
      </c>
      <c r="AA26" s="15">
        <v>51</v>
      </c>
      <c r="AB26" s="15">
        <v>77</v>
      </c>
      <c r="AC26" s="15">
        <v>35</v>
      </c>
      <c r="AD26" s="15">
        <v>25</v>
      </c>
      <c r="AE26" s="15">
        <v>62</v>
      </c>
      <c r="AF26" s="15">
        <v>68</v>
      </c>
      <c r="AG26" s="15">
        <v>87</v>
      </c>
      <c r="AH26" s="15">
        <v>82</v>
      </c>
      <c r="AI26" s="15">
        <v>79</v>
      </c>
      <c r="AJ26" s="15">
        <v>83</v>
      </c>
      <c r="AK26" s="15">
        <v>107</v>
      </c>
      <c r="AL26" s="15">
        <v>115</v>
      </c>
      <c r="AM26" s="15">
        <v>68</v>
      </c>
      <c r="AN26" s="15">
        <v>115</v>
      </c>
      <c r="AO26" s="15">
        <v>99</v>
      </c>
      <c r="AP26" s="15">
        <v>101</v>
      </c>
      <c r="AQ26" s="15">
        <v>90</v>
      </c>
      <c r="AR26" s="15">
        <v>86</v>
      </c>
      <c r="AS26" s="15">
        <v>72</v>
      </c>
      <c r="AT26" s="15">
        <v>77</v>
      </c>
      <c r="AU26" s="15">
        <v>67</v>
      </c>
      <c r="AV26" s="15">
        <v>115</v>
      </c>
      <c r="AW26" s="15">
        <v>99</v>
      </c>
      <c r="AX26" s="15">
        <v>96</v>
      </c>
      <c r="AY26" s="15">
        <v>92</v>
      </c>
      <c r="AZ26" s="15">
        <v>87</v>
      </c>
      <c r="BA26" s="15">
        <v>84</v>
      </c>
      <c r="BB26" s="15">
        <v>105</v>
      </c>
      <c r="BC26" s="15">
        <v>63</v>
      </c>
      <c r="BD26" s="15">
        <v>81</v>
      </c>
      <c r="BE26" s="15">
        <v>91</v>
      </c>
      <c r="BF26" s="15">
        <v>73</v>
      </c>
      <c r="BG26" s="15">
        <v>72</v>
      </c>
      <c r="BH26" s="15">
        <v>64</v>
      </c>
      <c r="BI26" s="15">
        <v>68</v>
      </c>
      <c r="BJ26" s="15">
        <v>75</v>
      </c>
      <c r="BK26" s="15">
        <v>73</v>
      </c>
      <c r="BL26" s="15">
        <v>68</v>
      </c>
      <c r="BM26" s="15">
        <v>92</v>
      </c>
      <c r="BN26" s="15">
        <v>38</v>
      </c>
      <c r="BO26" s="15">
        <v>58</v>
      </c>
      <c r="BP26" s="15">
        <v>55</v>
      </c>
      <c r="BQ26" s="15">
        <v>73</v>
      </c>
      <c r="BR26" s="15">
        <v>85</v>
      </c>
      <c r="BS26" s="15">
        <v>66</v>
      </c>
      <c r="BT26" s="15">
        <v>59</v>
      </c>
      <c r="BU26" s="15">
        <v>84</v>
      </c>
      <c r="BV26" s="15">
        <v>80</v>
      </c>
      <c r="BW26" s="15">
        <v>81</v>
      </c>
      <c r="BX26" s="15">
        <v>77</v>
      </c>
      <c r="BY26" s="15">
        <v>70</v>
      </c>
      <c r="BZ26" s="15">
        <v>69</v>
      </c>
      <c r="CA26" s="15">
        <v>70</v>
      </c>
      <c r="CB26" s="15">
        <v>57</v>
      </c>
      <c r="CC26" s="15">
        <v>64</v>
      </c>
      <c r="CD26" s="15">
        <v>405</v>
      </c>
      <c r="CE26" s="15">
        <v>7163</v>
      </c>
    </row>
    <row r="27" spans="1:83" x14ac:dyDescent="0.25">
      <c r="A27" s="21" t="s">
        <v>4</v>
      </c>
      <c r="B27" s="18">
        <v>1014</v>
      </c>
      <c r="C27" s="18">
        <v>952</v>
      </c>
      <c r="D27" s="18">
        <v>890</v>
      </c>
      <c r="E27" s="18">
        <v>901</v>
      </c>
      <c r="F27" s="18">
        <v>912</v>
      </c>
      <c r="G27" s="18">
        <v>860</v>
      </c>
      <c r="H27" s="18">
        <v>859</v>
      </c>
      <c r="I27" s="18">
        <v>836</v>
      </c>
      <c r="J27" s="18">
        <v>863</v>
      </c>
      <c r="K27" s="18">
        <v>860</v>
      </c>
      <c r="L27" s="18">
        <v>937</v>
      </c>
      <c r="M27" s="18">
        <v>1010</v>
      </c>
      <c r="N27" s="18">
        <v>1009</v>
      </c>
      <c r="O27" s="18">
        <v>982</v>
      </c>
      <c r="P27" s="18">
        <v>912</v>
      </c>
      <c r="Q27" s="18">
        <v>868</v>
      </c>
      <c r="R27" s="18">
        <v>811</v>
      </c>
      <c r="S27" s="18">
        <v>743</v>
      </c>
      <c r="T27" s="18">
        <v>560</v>
      </c>
      <c r="U27" s="18">
        <v>452</v>
      </c>
      <c r="V27" s="18">
        <v>447</v>
      </c>
      <c r="W27" s="18">
        <v>441</v>
      </c>
      <c r="X27" s="18">
        <v>508</v>
      </c>
      <c r="Y27" s="18">
        <v>554</v>
      </c>
      <c r="Z27" s="18">
        <v>579</v>
      </c>
      <c r="AA27" s="18">
        <v>605</v>
      </c>
      <c r="AB27" s="18">
        <v>688</v>
      </c>
      <c r="AC27" s="18">
        <v>651</v>
      </c>
      <c r="AD27" s="18">
        <v>677</v>
      </c>
      <c r="AE27" s="18">
        <v>760</v>
      </c>
      <c r="AF27" s="18">
        <v>799</v>
      </c>
      <c r="AG27" s="18">
        <v>890</v>
      </c>
      <c r="AH27" s="18">
        <v>923</v>
      </c>
      <c r="AI27" s="18">
        <v>988</v>
      </c>
      <c r="AJ27" s="18">
        <v>981</v>
      </c>
      <c r="AK27" s="18">
        <v>984</v>
      </c>
      <c r="AL27" s="18">
        <v>1025</v>
      </c>
      <c r="AM27" s="18">
        <v>945</v>
      </c>
      <c r="AN27" s="18">
        <v>938</v>
      </c>
      <c r="AO27" s="18">
        <v>922</v>
      </c>
      <c r="AP27" s="18">
        <v>892</v>
      </c>
      <c r="AQ27" s="18">
        <v>885</v>
      </c>
      <c r="AR27" s="18">
        <v>850</v>
      </c>
      <c r="AS27" s="18">
        <v>833</v>
      </c>
      <c r="AT27" s="18">
        <v>888</v>
      </c>
      <c r="AU27" s="18">
        <v>874</v>
      </c>
      <c r="AV27" s="18">
        <v>896</v>
      </c>
      <c r="AW27" s="18">
        <v>863</v>
      </c>
      <c r="AX27" s="18">
        <v>906</v>
      </c>
      <c r="AY27" s="18">
        <v>843</v>
      </c>
      <c r="AZ27" s="18">
        <v>857</v>
      </c>
      <c r="BA27" s="18">
        <v>869</v>
      </c>
      <c r="BB27" s="18">
        <v>888</v>
      </c>
      <c r="BC27" s="18">
        <v>818</v>
      </c>
      <c r="BD27" s="18">
        <v>827</v>
      </c>
      <c r="BE27" s="18">
        <v>778</v>
      </c>
      <c r="BF27" s="18">
        <v>830</v>
      </c>
      <c r="BG27" s="18">
        <v>755</v>
      </c>
      <c r="BH27" s="18">
        <v>746</v>
      </c>
      <c r="BI27" s="18">
        <v>776</v>
      </c>
      <c r="BJ27" s="18">
        <v>729</v>
      </c>
      <c r="BK27" s="18">
        <v>718</v>
      </c>
      <c r="BL27" s="18">
        <v>733</v>
      </c>
      <c r="BM27" s="18">
        <v>708</v>
      </c>
      <c r="BN27" s="18">
        <v>558</v>
      </c>
      <c r="BO27" s="18">
        <v>644</v>
      </c>
      <c r="BP27" s="18">
        <v>629</v>
      </c>
      <c r="BQ27" s="18">
        <v>633</v>
      </c>
      <c r="BR27" s="18">
        <v>681</v>
      </c>
      <c r="BS27" s="18">
        <v>633</v>
      </c>
      <c r="BT27" s="18">
        <v>608</v>
      </c>
      <c r="BU27" s="18">
        <v>603</v>
      </c>
      <c r="BV27" s="18">
        <v>609</v>
      </c>
      <c r="BW27" s="18">
        <v>617</v>
      </c>
      <c r="BX27" s="18">
        <v>558</v>
      </c>
      <c r="BY27" s="18">
        <v>522</v>
      </c>
      <c r="BZ27" s="18">
        <v>500</v>
      </c>
      <c r="CA27" s="18">
        <v>513</v>
      </c>
      <c r="CB27" s="18">
        <v>484</v>
      </c>
      <c r="CC27" s="18">
        <v>448</v>
      </c>
      <c r="CD27" s="18">
        <v>3104</v>
      </c>
      <c r="CE27" s="18">
        <v>64642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POBLACION PERCAPITA INE</vt:lpstr>
      <vt:lpstr>HOSP BAJA COMPLEJIDAD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toledo</dc:creator>
  <cp:lastModifiedBy>Veronica Oro</cp:lastModifiedBy>
  <dcterms:created xsi:type="dcterms:W3CDTF">2024-10-25T17:57:26Z</dcterms:created>
  <dcterms:modified xsi:type="dcterms:W3CDTF">2025-12-19T13:33:11Z</dcterms:modified>
</cp:coreProperties>
</file>